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2_MERLUZA DE TRES ALETAS/"/>
    </mc:Choice>
  </mc:AlternateContent>
  <xr:revisionPtr revIDLastSave="52" documentId="8_{062D19C4-9596-4AE6-B0ED-BB309F544CD2}" xr6:coauthVersionLast="47" xr6:coauthVersionMax="47" xr10:uidLastSave="{ECE37DD9-0C7F-40D9-A85B-9AB5A1CAD8DD}"/>
  <bookViews>
    <workbookView xWindow="-108" yWindow="-108" windowWidth="23256" windowHeight="12456" tabRatio="803" xr2:uid="{00000000-000D-0000-FFFF-FFFF00000000}"/>
  </bookViews>
  <sheets>
    <sheet name="RESUMEN" sheetId="5" r:id="rId1"/>
    <sheet name="CUOTA ARTESANAL" sheetId="7" r:id="rId2"/>
    <sheet name="CUOTA INDUSTRIAL" sheetId="3" r:id="rId3"/>
    <sheet name="Publicación Web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O17" i="6"/>
  <c r="I17" i="6"/>
  <c r="J17" i="6"/>
  <c r="K17" i="6"/>
  <c r="L17" i="6"/>
  <c r="M17" i="6"/>
  <c r="I16" i="6"/>
  <c r="J16" i="6"/>
  <c r="K16" i="6"/>
  <c r="L16" i="6"/>
  <c r="M16" i="6"/>
  <c r="H16" i="6"/>
  <c r="H17" i="6"/>
  <c r="I14" i="6"/>
  <c r="J14" i="6"/>
  <c r="H14" i="6"/>
  <c r="I13" i="6"/>
  <c r="J13" i="6"/>
  <c r="K13" i="6"/>
  <c r="L13" i="6"/>
  <c r="M13" i="6"/>
  <c r="I12" i="6"/>
  <c r="J12" i="6"/>
  <c r="K12" i="6"/>
  <c r="L12" i="6"/>
  <c r="M12" i="6"/>
  <c r="H13" i="6"/>
  <c r="H12" i="6"/>
  <c r="I11" i="6"/>
  <c r="J11" i="6"/>
  <c r="K11" i="6"/>
  <c r="L11" i="6"/>
  <c r="M11" i="6"/>
  <c r="I10" i="6"/>
  <c r="J10" i="6"/>
  <c r="K10" i="6"/>
  <c r="L10" i="6"/>
  <c r="M10" i="6"/>
  <c r="H11" i="6"/>
  <c r="H10" i="6"/>
  <c r="I9" i="6"/>
  <c r="J9" i="6"/>
  <c r="K9" i="6"/>
  <c r="I8" i="6"/>
  <c r="J8" i="6"/>
  <c r="K8" i="6"/>
  <c r="H9" i="6"/>
  <c r="H8" i="6"/>
  <c r="I7" i="6"/>
  <c r="J7" i="6"/>
  <c r="K7" i="6"/>
  <c r="L7" i="6"/>
  <c r="M7" i="6"/>
  <c r="H7" i="6"/>
  <c r="I6" i="6"/>
  <c r="J6" i="6"/>
  <c r="K6" i="6"/>
  <c r="L6" i="6"/>
  <c r="M6" i="6"/>
  <c r="H6" i="6"/>
  <c r="I5" i="6"/>
  <c r="J5" i="6"/>
  <c r="K5" i="6"/>
  <c r="L5" i="6"/>
  <c r="M5" i="6"/>
  <c r="H5" i="6"/>
  <c r="I4" i="6"/>
  <c r="J4" i="6"/>
  <c r="K4" i="6"/>
  <c r="L4" i="6"/>
  <c r="M4" i="6"/>
  <c r="H4" i="6"/>
  <c r="I3" i="6"/>
  <c r="J3" i="6"/>
  <c r="K3" i="6"/>
  <c r="H3" i="6"/>
  <c r="I2" i="6"/>
  <c r="J2" i="6"/>
  <c r="K2" i="6"/>
  <c r="H2" i="6"/>
  <c r="N16" i="6"/>
  <c r="O15" i="6"/>
  <c r="O16" i="6"/>
  <c r="I15" i="6"/>
  <c r="J15" i="6"/>
  <c r="K15" i="6"/>
  <c r="L15" i="6"/>
  <c r="M15" i="6"/>
  <c r="N15" i="6"/>
  <c r="H15" i="6"/>
  <c r="E9" i="5"/>
  <c r="F9" i="5"/>
  <c r="D9" i="5"/>
  <c r="I10" i="5"/>
  <c r="H10" i="5"/>
  <c r="F10" i="5"/>
  <c r="E8" i="5"/>
  <c r="E11" i="5" s="1"/>
  <c r="F8" i="5"/>
  <c r="G8" i="5"/>
  <c r="H8" i="5"/>
  <c r="I8" i="5"/>
  <c r="E7" i="5"/>
  <c r="F7" i="5"/>
  <c r="G7" i="5"/>
  <c r="H7" i="5"/>
  <c r="I7" i="5"/>
  <c r="D8" i="5"/>
  <c r="D7" i="5"/>
  <c r="B5" i="7"/>
  <c r="I8" i="7"/>
  <c r="I9" i="7"/>
  <c r="H9" i="7"/>
  <c r="H8" i="7"/>
  <c r="F9" i="7"/>
  <c r="I10" i="7"/>
  <c r="H10" i="7"/>
  <c r="G10" i="7"/>
  <c r="F10" i="7"/>
  <c r="E10" i="7"/>
  <c r="D10" i="7"/>
  <c r="F8" i="7"/>
  <c r="H14" i="3"/>
  <c r="K14" i="6" s="1"/>
  <c r="O6" i="6"/>
  <c r="O7" i="6"/>
  <c r="G10" i="3"/>
  <c r="E14" i="3"/>
  <c r="G9" i="5" l="1"/>
  <c r="G11" i="5" s="1"/>
  <c r="D11" i="5"/>
  <c r="F11" i="5" s="1"/>
  <c r="F14" i="3"/>
  <c r="J10" i="3"/>
  <c r="I10" i="3"/>
  <c r="I11" i="5" l="1"/>
  <c r="H11" i="5"/>
  <c r="O10" i="6" l="1"/>
  <c r="O11" i="6"/>
  <c r="G12" i="3" l="1"/>
  <c r="I12" i="3" l="1"/>
  <c r="J12" i="3"/>
  <c r="O3" i="6"/>
  <c r="O4" i="6"/>
  <c r="O5" i="6"/>
  <c r="O8" i="6"/>
  <c r="O9" i="6"/>
  <c r="O12" i="6"/>
  <c r="O13" i="6"/>
  <c r="O14" i="6"/>
  <c r="O2" i="6"/>
  <c r="G14" i="3" l="1"/>
  <c r="J14" i="3" l="1"/>
  <c r="I14" i="3"/>
  <c r="L14" i="6" l="1"/>
  <c r="H9" i="5"/>
  <c r="I9" i="5"/>
  <c r="M14" i="6"/>
  <c r="B5" i="3"/>
  <c r="G13" i="3"/>
  <c r="G11" i="3"/>
  <c r="G9" i="3"/>
  <c r="G8" i="3"/>
  <c r="I13" i="3" l="1"/>
  <c r="I11" i="3"/>
  <c r="J9" i="3"/>
  <c r="I9" i="3"/>
  <c r="J11" i="3"/>
  <c r="J13" i="3"/>
  <c r="J8" i="3"/>
  <c r="I8" i="3"/>
  <c r="M8" i="6" l="1"/>
  <c r="M9" i="6"/>
  <c r="L8" i="6"/>
  <c r="L9" i="6"/>
  <c r="L2" i="6"/>
  <c r="L3" i="6"/>
  <c r="M2" i="6"/>
  <c r="M3" i="6"/>
</calcChain>
</file>

<file path=xl/sharedStrings.xml><?xml version="1.0" encoding="utf-8"?>
<sst xmlns="http://schemas.openxmlformats.org/spreadsheetml/2006/main" count="170" uniqueCount="74">
  <si>
    <t>CONTROL CUOTA GLOBAL  MERLUZA DE TRES ALETAS 2026</t>
  </si>
  <si>
    <t>Información preliminar</t>
  </si>
  <si>
    <t>SECTOR</t>
  </si>
  <si>
    <t>REGION</t>
  </si>
  <si>
    <t>CUOTA ASIGNADA (TON)</t>
  </si>
  <si>
    <t>MOVIMIENTOS (TON)</t>
  </si>
  <si>
    <t>CUOTA EFECTIVA (TON)</t>
  </si>
  <si>
    <t>CAPTURA (TON)</t>
  </si>
  <si>
    <t>SALDO (TON)</t>
  </si>
  <si>
    <t>CONSUMO (TON)</t>
  </si>
  <si>
    <t>ARTESANAL</t>
  </si>
  <si>
    <t>LOS LAGOS A MAGALLANES</t>
  </si>
  <si>
    <t>FAUNA ACOMPAÑANTE</t>
  </si>
  <si>
    <t>INDUSTRIAL</t>
  </si>
  <si>
    <t>41°28'6 S al 57° S</t>
  </si>
  <si>
    <t>INVESTIGACION</t>
  </si>
  <si>
    <t>TOTAL</t>
  </si>
  <si>
    <t>Dec. Ex . N° 255 - 25</t>
  </si>
  <si>
    <t>CONTROL CUOTA MERLUZA DE TRES ALETAS FRACCION ARTESANAL, AÑO 2026</t>
  </si>
  <si>
    <t>ASIGNATARIO</t>
  </si>
  <si>
    <t>PERIODO</t>
  </si>
  <si>
    <t>MOVIMIENTO (TON)</t>
  </si>
  <si>
    <t>% CONSUMIDO</t>
  </si>
  <si>
    <t>FECHA CIERRE</t>
  </si>
  <si>
    <t>-</t>
  </si>
  <si>
    <t>FAUNA ACOMPAÑAÑANTE</t>
  </si>
  <si>
    <t>TOTALES</t>
  </si>
  <si>
    <t>CONTROL DE CUOTA MERLUZA DE TRES ALETAS LTP POR TITULAR 2026</t>
  </si>
  <si>
    <t>UNIDAD DE PESQUERIA</t>
  </si>
  <si>
    <t>TITULAR DE CUOTA LTP</t>
  </si>
  <si>
    <t>MERLUZA DE TRES ALETAS UNIDAD DE PESQUERIA 41°28´6 al 57° S</t>
  </si>
  <si>
    <t>EMDEPES S.A.</t>
  </si>
  <si>
    <t>Ene-Dic</t>
  </si>
  <si>
    <t xml:space="preserve">GRIMAR S.A. </t>
  </si>
  <si>
    <t>LOTE DESIERTO</t>
  </si>
  <si>
    <t>PESCA CHILE S.A.</t>
  </si>
  <si>
    <t>PESCA CISNE S.A.</t>
  </si>
  <si>
    <t xml:space="preserve">SUR AUSTRAL S.A.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</si>
  <si>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</si>
  <si>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</si>
  <si>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</si>
  <si>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</si>
  <si>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</si>
  <si>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</si>
  <si>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</si>
  <si>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</si>
  <si>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</si>
  <si>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</si>
  <si>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</si>
  <si>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</si>
  <si>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</si>
  <si>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</si>
  <si>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</si>
  <si>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</si>
  <si>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mensaje</t>
  </si>
  <si>
    <t>MERLUZA DE TRES ALETAS 41°28,6LS-57°LS</t>
  </si>
  <si>
    <t xml:space="preserve">MERLUZA DE TRES ALETAS </t>
  </si>
  <si>
    <t>41°28,6LS-57°LS</t>
  </si>
  <si>
    <t>TITULAR LTP</t>
  </si>
  <si>
    <t>EMDEPES SA</t>
  </si>
  <si>
    <t xml:space="preserve"> -</t>
  </si>
  <si>
    <t>TOTAL EMDEPES SA</t>
  </si>
  <si>
    <t xml:space="preserve">GRIMAR SA PESQ    </t>
  </si>
  <si>
    <t xml:space="preserve">TOTAL GRIMAR SA PESQ    </t>
  </si>
  <si>
    <t>TOTAL LOTE DESIERTO</t>
  </si>
  <si>
    <t>TOTAL PESCA CHILE S.A.</t>
  </si>
  <si>
    <t>TOTAL PESCA CISNE S.A.</t>
  </si>
  <si>
    <t>SUR AUSTRAL SA PESQ</t>
  </si>
  <si>
    <t>TOTAL SUR AUSTRAL SA PESQ</t>
  </si>
  <si>
    <t>TOTAL LTP</t>
  </si>
  <si>
    <t>TOTAL ASIGNATARIOS LTP</t>
  </si>
  <si>
    <t>MERLUZA DE TRES ALETAS LOS LAGOS A MAGALLANES</t>
  </si>
  <si>
    <t>MACROZONA</t>
  </si>
  <si>
    <t>TOTAL ARTESANAL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</si>
</sst>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* #,##0.00\ _p_t_a_-;\-* #,##0.00\ _p_t_a_-;_-* \-??\ _p_t_a_-;_-@_-"/>
    <numFmt numFmtId="166" formatCode="0.000"/>
    <numFmt numFmtId="167" formatCode="[$-F800]dddd\,\ mmmm\ dd\,\ yyyy"/>
    <numFmt numFmtId="168" formatCode="0.0"/>
    <numFmt numFmtId="169" formatCode="#,##0.000"/>
  </numFmts>
  <fonts count="5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11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18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8" fillId="47" borderId="11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29" fillId="48" borderId="12" applyNumberFormat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2" fillId="38" borderId="11" applyNumberForma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0" fontId="20" fillId="54" borderId="10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5" fillId="47" borderId="14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2" fillId="0" borderId="0"/>
    <xf numFmtId="0" fontId="2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4" fillId="0" borderId="0"/>
  </cellStyleXfs>
  <cellXfs count="94">
    <xf numFmtId="0" fontId="0" fillId="0" borderId="0" xfId="0"/>
    <xf numFmtId="0" fontId="45" fillId="0" borderId="0" xfId="0" applyFont="1"/>
    <xf numFmtId="0" fontId="45" fillId="0" borderId="20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45" fillId="55" borderId="0" xfId="0" applyFont="1" applyFill="1" applyAlignment="1">
      <alignment horizontal="center" vertical="center"/>
    </xf>
    <xf numFmtId="166" fontId="45" fillId="0" borderId="0" xfId="0" applyNumberFormat="1" applyFont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14" fontId="45" fillId="0" borderId="0" xfId="0" applyNumberFormat="1" applyFont="1"/>
    <xf numFmtId="166" fontId="45" fillId="0" borderId="0" xfId="0" applyNumberFormat="1" applyFont="1"/>
    <xf numFmtId="0" fontId="46" fillId="0" borderId="20" xfId="0" applyFont="1" applyBorder="1"/>
    <xf numFmtId="169" fontId="45" fillId="0" borderId="0" xfId="0" applyNumberFormat="1" applyFont="1"/>
    <xf numFmtId="1" fontId="45" fillId="0" borderId="0" xfId="0" applyNumberFormat="1" applyFont="1"/>
    <xf numFmtId="0" fontId="45" fillId="0" borderId="20" xfId="0" applyFont="1" applyBorder="1" applyAlignment="1">
      <alignment vertical="center" wrapText="1"/>
    </xf>
    <xf numFmtId="0" fontId="45" fillId="0" borderId="19" xfId="0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60" borderId="20" xfId="0" applyFont="1" applyFill="1" applyBorder="1" applyAlignment="1">
      <alignment horizontal="center" vertical="center" wrapText="1"/>
    </xf>
    <xf numFmtId="0" fontId="45" fillId="61" borderId="0" xfId="0" applyFont="1" applyFill="1" applyAlignment="1">
      <alignment horizontal="center" vertical="center"/>
    </xf>
    <xf numFmtId="9" fontId="45" fillId="0" borderId="20" xfId="4211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/>
    </xf>
    <xf numFmtId="166" fontId="45" fillId="0" borderId="19" xfId="0" applyNumberFormat="1" applyFont="1" applyBorder="1" applyAlignment="1">
      <alignment horizontal="center"/>
    </xf>
    <xf numFmtId="166" fontId="45" fillId="0" borderId="20" xfId="0" applyNumberFormat="1" applyFont="1" applyBorder="1" applyAlignment="1">
      <alignment horizontal="center"/>
    </xf>
    <xf numFmtId="166" fontId="51" fillId="0" borderId="20" xfId="0" applyNumberFormat="1" applyFont="1" applyBorder="1" applyAlignment="1">
      <alignment horizontal="center"/>
    </xf>
    <xf numFmtId="0" fontId="46" fillId="0" borderId="20" xfId="0" applyFont="1" applyBorder="1" applyAlignment="1">
      <alignment horizontal="center"/>
    </xf>
    <xf numFmtId="166" fontId="46" fillId="0" borderId="20" xfId="0" applyNumberFormat="1" applyFont="1" applyBorder="1" applyAlignment="1">
      <alignment horizontal="center"/>
    </xf>
    <xf numFmtId="0" fontId="52" fillId="62" borderId="20" xfId="0" applyFont="1" applyFill="1" applyBorder="1" applyAlignment="1">
      <alignment horizontal="center" vertical="center"/>
    </xf>
    <xf numFmtId="0" fontId="46" fillId="60" borderId="20" xfId="0" applyFont="1" applyFill="1" applyBorder="1" applyAlignment="1">
      <alignment horizontal="center"/>
    </xf>
    <xf numFmtId="0" fontId="45" fillId="0" borderId="20" xfId="0" applyFont="1" applyBorder="1" applyAlignment="1">
      <alignment horizontal="center"/>
    </xf>
    <xf numFmtId="9" fontId="45" fillId="0" borderId="20" xfId="42110" applyFont="1" applyBorder="1" applyAlignment="1">
      <alignment horizontal="center"/>
    </xf>
    <xf numFmtId="0" fontId="45" fillId="0" borderId="20" xfId="0" applyFont="1" applyBorder="1"/>
    <xf numFmtId="0" fontId="50" fillId="0" borderId="20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14" fontId="47" fillId="0" borderId="20" xfId="0" applyNumberFormat="1" applyFont="1" applyBorder="1" applyAlignment="1">
      <alignment horizontal="center" vertical="center"/>
    </xf>
    <xf numFmtId="0" fontId="49" fillId="0" borderId="20" xfId="42111" applyFont="1" applyBorder="1" applyAlignment="1">
      <alignment horizontal="center" vertical="center"/>
    </xf>
    <xf numFmtId="14" fontId="50" fillId="0" borderId="20" xfId="0" applyNumberFormat="1" applyFont="1" applyBorder="1" applyAlignment="1">
      <alignment horizontal="center" vertical="center"/>
    </xf>
    <xf numFmtId="166" fontId="50" fillId="0" borderId="20" xfId="0" applyNumberFormat="1" applyFont="1" applyBorder="1" applyAlignment="1">
      <alignment horizontal="center" vertical="center"/>
    </xf>
    <xf numFmtId="14" fontId="51" fillId="0" borderId="20" xfId="0" applyNumberFormat="1" applyFont="1" applyBorder="1" applyAlignment="1">
      <alignment horizontal="center" vertical="center"/>
    </xf>
    <xf numFmtId="0" fontId="46" fillId="59" borderId="20" xfId="0" applyFont="1" applyFill="1" applyBorder="1" applyAlignment="1">
      <alignment horizontal="center" vertical="center"/>
    </xf>
    <xf numFmtId="0" fontId="53" fillId="59" borderId="20" xfId="42111" applyFont="1" applyFill="1" applyBorder="1" applyAlignment="1">
      <alignment horizontal="center" vertical="center"/>
    </xf>
    <xf numFmtId="0" fontId="48" fillId="59" borderId="20" xfId="0" applyFont="1" applyFill="1" applyBorder="1" applyAlignment="1">
      <alignment horizontal="center" vertical="center"/>
    </xf>
    <xf numFmtId="166" fontId="46" fillId="59" borderId="20" xfId="0" applyNumberFormat="1" applyFont="1" applyFill="1" applyBorder="1" applyAlignment="1">
      <alignment horizontal="center" vertical="center"/>
    </xf>
    <xf numFmtId="14" fontId="47" fillId="59" borderId="20" xfId="0" applyNumberFormat="1" applyFont="1" applyFill="1" applyBorder="1" applyAlignment="1">
      <alignment horizontal="center" vertical="center"/>
    </xf>
    <xf numFmtId="9" fontId="50" fillId="0" borderId="20" xfId="42110" applyFont="1" applyBorder="1" applyAlignment="1">
      <alignment horizontal="center" vertical="center"/>
    </xf>
    <xf numFmtId="9" fontId="46" fillId="59" borderId="20" xfId="42110" applyFont="1" applyFill="1" applyBorder="1" applyAlignment="1">
      <alignment horizontal="center" vertical="center"/>
    </xf>
    <xf numFmtId="14" fontId="48" fillId="59" borderId="20" xfId="0" applyNumberFormat="1" applyFont="1" applyFill="1" applyBorder="1" applyAlignment="1">
      <alignment horizontal="center" vertical="center"/>
    </xf>
    <xf numFmtId="0" fontId="46" fillId="0" borderId="0" xfId="0" applyFont="1"/>
    <xf numFmtId="166" fontId="45" fillId="61" borderId="19" xfId="0" applyNumberFormat="1" applyFont="1" applyFill="1" applyBorder="1" applyAlignment="1">
      <alignment horizontal="center"/>
    </xf>
    <xf numFmtId="9" fontId="45" fillId="0" borderId="20" xfId="42110" applyFont="1" applyFill="1" applyBorder="1" applyAlignment="1">
      <alignment horizontal="center"/>
    </xf>
    <xf numFmtId="9" fontId="46" fillId="0" borderId="20" xfId="42110" applyFont="1" applyFill="1" applyBorder="1" applyAlignment="1">
      <alignment horizontal="center"/>
    </xf>
    <xf numFmtId="0" fontId="46" fillId="60" borderId="29" xfId="0" applyFont="1" applyFill="1" applyBorder="1" applyAlignment="1">
      <alignment horizontal="center" vertical="center" wrapText="1"/>
    </xf>
    <xf numFmtId="166" fontId="45" fillId="0" borderId="31" xfId="0" applyNumberFormat="1" applyFont="1" applyBorder="1" applyAlignment="1">
      <alignment horizontal="center" vertical="center" wrapText="1"/>
    </xf>
    <xf numFmtId="166" fontId="45" fillId="0" borderId="34" xfId="0" applyNumberFormat="1" applyFont="1" applyBorder="1" applyAlignment="1">
      <alignment horizontal="center" vertical="center" wrapText="1"/>
    </xf>
    <xf numFmtId="166" fontId="45" fillId="0" borderId="34" xfId="0" applyNumberFormat="1" applyFont="1" applyBorder="1" applyAlignment="1">
      <alignment horizontal="center" vertical="center"/>
    </xf>
    <xf numFmtId="168" fontId="46" fillId="60" borderId="29" xfId="0" applyNumberFormat="1" applyFont="1" applyFill="1" applyBorder="1" applyAlignment="1">
      <alignment horizontal="center" vertical="center" wrapText="1"/>
    </xf>
    <xf numFmtId="166" fontId="46" fillId="60" borderId="29" xfId="0" applyNumberFormat="1" applyFont="1" applyFill="1" applyBorder="1" applyAlignment="1">
      <alignment horizontal="center" vertical="center" wrapText="1"/>
    </xf>
    <xf numFmtId="169" fontId="46" fillId="0" borderId="35" xfId="0" applyNumberFormat="1" applyFont="1" applyBorder="1" applyAlignment="1">
      <alignment horizontal="center" vertical="center"/>
    </xf>
    <xf numFmtId="0" fontId="46" fillId="60" borderId="35" xfId="0" applyFont="1" applyFill="1" applyBorder="1" applyAlignment="1">
      <alignment horizontal="center" vertical="center"/>
    </xf>
    <xf numFmtId="0" fontId="46" fillId="60" borderId="33" xfId="0" applyFont="1" applyFill="1" applyBorder="1" applyAlignment="1">
      <alignment horizontal="center" vertical="center" wrapText="1"/>
    </xf>
    <xf numFmtId="0" fontId="46" fillId="60" borderId="33" xfId="0" applyFont="1" applyFill="1" applyBorder="1" applyAlignment="1">
      <alignment horizontal="center" vertical="center"/>
    </xf>
    <xf numFmtId="0" fontId="46" fillId="60" borderId="37" xfId="0" applyFont="1" applyFill="1" applyBorder="1" applyAlignment="1">
      <alignment horizontal="center" vertical="center" wrapText="1"/>
    </xf>
    <xf numFmtId="9" fontId="45" fillId="0" borderId="34" xfId="42110" applyFont="1" applyFill="1" applyBorder="1" applyAlignment="1">
      <alignment horizontal="center" vertical="center" wrapText="1"/>
    </xf>
    <xf numFmtId="9" fontId="45" fillId="0" borderId="34" xfId="42110" applyFont="1" applyBorder="1" applyAlignment="1">
      <alignment horizontal="center" vertical="center"/>
    </xf>
    <xf numFmtId="9" fontId="46" fillId="0" borderId="35" xfId="42110" applyFont="1" applyBorder="1" applyAlignment="1">
      <alignment horizontal="center" vertical="center"/>
    </xf>
    <xf numFmtId="0" fontId="46" fillId="60" borderId="26" xfId="0" applyFont="1" applyFill="1" applyBorder="1" applyAlignment="1">
      <alignment horizontal="center" vertical="center" wrapText="1"/>
    </xf>
    <xf numFmtId="9" fontId="45" fillId="0" borderId="31" xfId="42110" applyFont="1" applyFill="1" applyBorder="1" applyAlignment="1">
      <alignment horizontal="center" vertical="center" wrapText="1"/>
    </xf>
    <xf numFmtId="166" fontId="45" fillId="63" borderId="20" xfId="0" applyNumberFormat="1" applyFont="1" applyFill="1" applyBorder="1" applyAlignment="1">
      <alignment horizontal="center"/>
    </xf>
    <xf numFmtId="0" fontId="45" fillId="56" borderId="0" xfId="0" applyFont="1" applyFill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57" borderId="23" xfId="0" applyFont="1" applyFill="1" applyBorder="1" applyAlignment="1">
      <alignment horizontal="center" vertical="center"/>
    </xf>
    <xf numFmtId="0" fontId="46" fillId="57" borderId="24" xfId="0" applyFont="1" applyFill="1" applyBorder="1" applyAlignment="1">
      <alignment horizontal="center" vertical="center"/>
    </xf>
    <xf numFmtId="0" fontId="46" fillId="57" borderId="25" xfId="0" applyFont="1" applyFill="1" applyBorder="1" applyAlignment="1">
      <alignment horizontal="center" vertical="center"/>
    </xf>
    <xf numFmtId="167" fontId="46" fillId="57" borderId="26" xfId="0" applyNumberFormat="1" applyFont="1" applyFill="1" applyBorder="1" applyAlignment="1">
      <alignment horizontal="center" vertical="center"/>
    </xf>
    <xf numFmtId="167" fontId="46" fillId="57" borderId="27" xfId="0" applyNumberFormat="1" applyFont="1" applyFill="1" applyBorder="1" applyAlignment="1">
      <alignment horizontal="center" vertical="center"/>
    </xf>
    <xf numFmtId="167" fontId="46" fillId="57" borderId="28" xfId="0" applyNumberFormat="1" applyFont="1" applyFill="1" applyBorder="1" applyAlignment="1">
      <alignment horizontal="center" vertical="center"/>
    </xf>
    <xf numFmtId="0" fontId="46" fillId="60" borderId="30" xfId="0" applyFont="1" applyFill="1" applyBorder="1" applyAlignment="1">
      <alignment horizontal="center" vertical="center" wrapText="1"/>
    </xf>
    <xf numFmtId="0" fontId="46" fillId="60" borderId="35" xfId="0" applyFont="1" applyFill="1" applyBorder="1" applyAlignment="1">
      <alignment horizontal="center" vertical="center" wrapText="1"/>
    </xf>
    <xf numFmtId="0" fontId="46" fillId="60" borderId="32" xfId="0" applyFont="1" applyFill="1" applyBorder="1" applyAlignment="1">
      <alignment horizontal="center" vertical="center"/>
    </xf>
    <xf numFmtId="0" fontId="46" fillId="60" borderId="36" xfId="0" applyFont="1" applyFill="1" applyBorder="1" applyAlignment="1">
      <alignment horizontal="center" vertical="center"/>
    </xf>
    <xf numFmtId="0" fontId="1" fillId="57" borderId="23" xfId="0" applyFont="1" applyFill="1" applyBorder="1" applyAlignment="1">
      <alignment horizontal="center"/>
    </xf>
    <xf numFmtId="0" fontId="1" fillId="57" borderId="24" xfId="0" applyFont="1" applyFill="1" applyBorder="1" applyAlignment="1">
      <alignment horizontal="center"/>
    </xf>
    <xf numFmtId="0" fontId="1" fillId="57" borderId="25" xfId="0" applyFont="1" applyFill="1" applyBorder="1" applyAlignment="1">
      <alignment horizontal="center"/>
    </xf>
    <xf numFmtId="167" fontId="1" fillId="57" borderId="26" xfId="0" applyNumberFormat="1" applyFont="1" applyFill="1" applyBorder="1" applyAlignment="1">
      <alignment horizontal="center"/>
    </xf>
    <xf numFmtId="167" fontId="1" fillId="57" borderId="27" xfId="0" applyNumberFormat="1" applyFont="1" applyFill="1" applyBorder="1" applyAlignment="1">
      <alignment horizontal="center"/>
    </xf>
    <xf numFmtId="167" fontId="1" fillId="57" borderId="28" xfId="0" applyNumberFormat="1" applyFont="1" applyFill="1" applyBorder="1" applyAlignment="1">
      <alignment horizontal="center"/>
    </xf>
    <xf numFmtId="0" fontId="46" fillId="60" borderId="19" xfId="0" applyFont="1" applyFill="1" applyBorder="1" applyAlignment="1">
      <alignment horizontal="center" vertical="center" wrapText="1"/>
    </xf>
    <xf numFmtId="0" fontId="46" fillId="60" borderId="22" xfId="0" applyFont="1" applyFill="1" applyBorder="1" applyAlignment="1">
      <alignment horizontal="center" vertical="center" wrapText="1"/>
    </xf>
    <xf numFmtId="0" fontId="46" fillId="60" borderId="21" xfId="0" applyFont="1" applyFill="1" applyBorder="1" applyAlignment="1">
      <alignment horizontal="center" vertical="center" wrapText="1"/>
    </xf>
    <xf numFmtId="167" fontId="47" fillId="0" borderId="0" xfId="0" applyNumberFormat="1" applyFont="1" applyAlignment="1">
      <alignment horizontal="center" vertical="center"/>
    </xf>
    <xf numFmtId="2" fontId="47" fillId="58" borderId="23" xfId="0" applyNumberFormat="1" applyFont="1" applyFill="1" applyBorder="1" applyAlignment="1">
      <alignment horizontal="center" vertical="center"/>
    </xf>
    <xf numFmtId="2" fontId="47" fillId="58" borderId="24" xfId="0" applyNumberFormat="1" applyFont="1" applyFill="1" applyBorder="1" applyAlignment="1">
      <alignment horizontal="center" vertical="center"/>
    </xf>
    <xf numFmtId="167" fontId="47" fillId="58" borderId="26" xfId="0" applyNumberFormat="1" applyFont="1" applyFill="1" applyBorder="1" applyAlignment="1">
      <alignment horizontal="center" vertical="center"/>
    </xf>
    <xf numFmtId="167" fontId="47" fillId="58" borderId="27" xfId="0" applyNumberFormat="1" applyFont="1" applyFill="1" applyBorder="1" applyAlignment="1">
      <alignment horizontal="center" vertical="center"/>
    </xf>
  </cellXfs>
  <cellStyles count="42112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6" xfId="901" xr:uid="{00000000-0005-0000-0000-0000F8730000}"/>
    <cellStyle name="Normal 6 10" xfId="29786" xr:uid="{00000000-0005-0000-0000-0000F9730000}"/>
    <cellStyle name="Normal 6 10 10" xfId="29787" xr:uid="{00000000-0005-0000-0000-0000FA730000}"/>
    <cellStyle name="Normal 6 10 10 2" xfId="29788" xr:uid="{00000000-0005-0000-0000-0000FB730000}"/>
    <cellStyle name="Normal 6 10 11" xfId="29789" xr:uid="{00000000-0005-0000-0000-0000FC730000}"/>
    <cellStyle name="Normal 6 10 2" xfId="29790" xr:uid="{00000000-0005-0000-0000-0000FD730000}"/>
    <cellStyle name="Normal 6 10 2 2" xfId="29791" xr:uid="{00000000-0005-0000-0000-0000FE730000}"/>
    <cellStyle name="Normal 6 10 3" xfId="29792" xr:uid="{00000000-0005-0000-0000-0000FF730000}"/>
    <cellStyle name="Normal 6 10 3 2" xfId="29793" xr:uid="{00000000-0005-0000-0000-000000740000}"/>
    <cellStyle name="Normal 6 10 4" xfId="29794" xr:uid="{00000000-0005-0000-0000-000001740000}"/>
    <cellStyle name="Normal 6 10 4 2" xfId="29795" xr:uid="{00000000-0005-0000-0000-000002740000}"/>
    <cellStyle name="Normal 6 10 5" xfId="29796" xr:uid="{00000000-0005-0000-0000-000003740000}"/>
    <cellStyle name="Normal 6 10 5 2" xfId="29797" xr:uid="{00000000-0005-0000-0000-000004740000}"/>
    <cellStyle name="Normal 6 10 6" xfId="29798" xr:uid="{00000000-0005-0000-0000-000005740000}"/>
    <cellStyle name="Normal 6 10 6 2" xfId="29799" xr:uid="{00000000-0005-0000-0000-000006740000}"/>
    <cellStyle name="Normal 6 10 7" xfId="29800" xr:uid="{00000000-0005-0000-0000-000007740000}"/>
    <cellStyle name="Normal 6 10 7 2" xfId="29801" xr:uid="{00000000-0005-0000-0000-000008740000}"/>
    <cellStyle name="Normal 6 10 8" xfId="29802" xr:uid="{00000000-0005-0000-0000-000009740000}"/>
    <cellStyle name="Normal 6 10 8 2" xfId="29803" xr:uid="{00000000-0005-0000-0000-00000A740000}"/>
    <cellStyle name="Normal 6 10 9" xfId="29804" xr:uid="{00000000-0005-0000-0000-00000B740000}"/>
    <cellStyle name="Normal 6 10 9 2" xfId="29805" xr:uid="{00000000-0005-0000-0000-00000C740000}"/>
    <cellStyle name="Normal 6 11" xfId="29806" xr:uid="{00000000-0005-0000-0000-00000D740000}"/>
    <cellStyle name="Normal 6 11 2" xfId="29807" xr:uid="{00000000-0005-0000-0000-00000E740000}"/>
    <cellStyle name="Normal 6 12" xfId="29808" xr:uid="{00000000-0005-0000-0000-00000F740000}"/>
    <cellStyle name="Normal 6 12 2" xfId="29809" xr:uid="{00000000-0005-0000-0000-000010740000}"/>
    <cellStyle name="Normal 6 13" xfId="29810" xr:uid="{00000000-0005-0000-0000-000011740000}"/>
    <cellStyle name="Normal 6 13 2" xfId="29811" xr:uid="{00000000-0005-0000-0000-000012740000}"/>
    <cellStyle name="Normal 6 14" xfId="29812" xr:uid="{00000000-0005-0000-0000-000013740000}"/>
    <cellStyle name="Normal 6 14 2" xfId="29813" xr:uid="{00000000-0005-0000-0000-000014740000}"/>
    <cellStyle name="Normal 6 15" xfId="29814" xr:uid="{00000000-0005-0000-0000-000015740000}"/>
    <cellStyle name="Normal 6 15 2" xfId="29815" xr:uid="{00000000-0005-0000-0000-000016740000}"/>
    <cellStyle name="Normal 6 16" xfId="29816" xr:uid="{00000000-0005-0000-0000-000017740000}"/>
    <cellStyle name="Normal 6 16 2" xfId="29817" xr:uid="{00000000-0005-0000-0000-000018740000}"/>
    <cellStyle name="Normal 6 17" xfId="29818" xr:uid="{00000000-0005-0000-0000-000019740000}"/>
    <cellStyle name="Normal 6 17 2" xfId="29819" xr:uid="{00000000-0005-0000-0000-00001A740000}"/>
    <cellStyle name="Normal 6 18" xfId="29820" xr:uid="{00000000-0005-0000-0000-00001B740000}"/>
    <cellStyle name="Normal 6 18 2" xfId="29821" xr:uid="{00000000-0005-0000-0000-00001C740000}"/>
    <cellStyle name="Normal 6 19" xfId="29822" xr:uid="{00000000-0005-0000-0000-00001D740000}"/>
    <cellStyle name="Normal 6 19 2" xfId="29823" xr:uid="{00000000-0005-0000-0000-00001E740000}"/>
    <cellStyle name="Normal 6 2" xfId="902" xr:uid="{00000000-0005-0000-0000-00001F740000}"/>
    <cellStyle name="Normal 6 2 10" xfId="29824" xr:uid="{00000000-0005-0000-0000-000020740000}"/>
    <cellStyle name="Normal 6 2 10 2" xfId="29825" xr:uid="{00000000-0005-0000-0000-000021740000}"/>
    <cellStyle name="Normal 6 2 11" xfId="29826" xr:uid="{00000000-0005-0000-0000-000022740000}"/>
    <cellStyle name="Normal 6 2 11 2" xfId="29827" xr:uid="{00000000-0005-0000-0000-000023740000}"/>
    <cellStyle name="Normal 6 2 12" xfId="29828" xr:uid="{00000000-0005-0000-0000-000024740000}"/>
    <cellStyle name="Normal 6 2 12 2" xfId="29829" xr:uid="{00000000-0005-0000-0000-000025740000}"/>
    <cellStyle name="Normal 6 2 13" xfId="29830" xr:uid="{00000000-0005-0000-0000-000026740000}"/>
    <cellStyle name="Normal 6 2 13 2" xfId="29831" xr:uid="{00000000-0005-0000-0000-000027740000}"/>
    <cellStyle name="Normal 6 2 14" xfId="29832" xr:uid="{00000000-0005-0000-0000-000028740000}"/>
    <cellStyle name="Normal 6 2 14 2" xfId="29833" xr:uid="{00000000-0005-0000-0000-000029740000}"/>
    <cellStyle name="Normal 6 2 15" xfId="29834" xr:uid="{00000000-0005-0000-0000-00002A740000}"/>
    <cellStyle name="Normal 6 2 15 2" xfId="29835" xr:uid="{00000000-0005-0000-0000-00002B740000}"/>
    <cellStyle name="Normal 6 2 16" xfId="29836" xr:uid="{00000000-0005-0000-0000-00002C740000}"/>
    <cellStyle name="Normal 6 2 16 2" xfId="29837" xr:uid="{00000000-0005-0000-0000-00002D740000}"/>
    <cellStyle name="Normal 6 2 17" xfId="29838" xr:uid="{00000000-0005-0000-0000-00002E740000}"/>
    <cellStyle name="Normal 6 2 17 2" xfId="29839" xr:uid="{00000000-0005-0000-0000-00002F740000}"/>
    <cellStyle name="Normal 6 2 18" xfId="29840" xr:uid="{00000000-0005-0000-0000-000030740000}"/>
    <cellStyle name="Normal 6 2 19" xfId="29841" xr:uid="{00000000-0005-0000-0000-000031740000}"/>
    <cellStyle name="Normal 6 2 2" xfId="903" xr:uid="{00000000-0005-0000-0000-000032740000}"/>
    <cellStyle name="Normal 6 2 2 10" xfId="29843" xr:uid="{00000000-0005-0000-0000-000033740000}"/>
    <cellStyle name="Normal 6 2 2 10 2" xfId="29844" xr:uid="{00000000-0005-0000-0000-000034740000}"/>
    <cellStyle name="Normal 6 2 2 11" xfId="29845" xr:uid="{00000000-0005-0000-0000-000035740000}"/>
    <cellStyle name="Normal 6 2 2 11 2" xfId="29846" xr:uid="{00000000-0005-0000-0000-000036740000}"/>
    <cellStyle name="Normal 6 2 2 12" xfId="29847" xr:uid="{00000000-0005-0000-0000-000037740000}"/>
    <cellStyle name="Normal 6 2 2 12 2" xfId="29848" xr:uid="{00000000-0005-0000-0000-000038740000}"/>
    <cellStyle name="Normal 6 2 2 13" xfId="29849" xr:uid="{00000000-0005-0000-0000-000039740000}"/>
    <cellStyle name="Normal 6 2 2 14" xfId="29842" xr:uid="{00000000-0005-0000-0000-00003A740000}"/>
    <cellStyle name="Normal 6 2 2 2" xfId="29850" xr:uid="{00000000-0005-0000-0000-00003B740000}"/>
    <cellStyle name="Normal 6 2 2 2 10" xfId="29851" xr:uid="{00000000-0005-0000-0000-00003C740000}"/>
    <cellStyle name="Normal 6 2 2 2 10 2" xfId="29852" xr:uid="{00000000-0005-0000-0000-00003D740000}"/>
    <cellStyle name="Normal 6 2 2 2 11" xfId="29853" xr:uid="{00000000-0005-0000-0000-00003E740000}"/>
    <cellStyle name="Normal 6 2 2 2 11 2" xfId="29854" xr:uid="{00000000-0005-0000-0000-00003F740000}"/>
    <cellStyle name="Normal 6 2 2 2 12" xfId="29855" xr:uid="{00000000-0005-0000-0000-000040740000}"/>
    <cellStyle name="Normal 6 2 2 2 2" xfId="29856" xr:uid="{00000000-0005-0000-0000-000041740000}"/>
    <cellStyle name="Normal 6 2 2 2 2 10" xfId="29857" xr:uid="{00000000-0005-0000-0000-000042740000}"/>
    <cellStyle name="Normal 6 2 2 2 2 10 2" xfId="29858" xr:uid="{00000000-0005-0000-0000-000043740000}"/>
    <cellStyle name="Normal 6 2 2 2 2 11" xfId="29859" xr:uid="{00000000-0005-0000-0000-000044740000}"/>
    <cellStyle name="Normal 6 2 2 2 2 2" xfId="29860" xr:uid="{00000000-0005-0000-0000-000045740000}"/>
    <cellStyle name="Normal 6 2 2 2 2 2 2" xfId="29861" xr:uid="{00000000-0005-0000-0000-000046740000}"/>
    <cellStyle name="Normal 6 2 2 2 2 3" xfId="29862" xr:uid="{00000000-0005-0000-0000-000047740000}"/>
    <cellStyle name="Normal 6 2 2 2 2 3 2" xfId="29863" xr:uid="{00000000-0005-0000-0000-000048740000}"/>
    <cellStyle name="Normal 6 2 2 2 2 4" xfId="29864" xr:uid="{00000000-0005-0000-0000-000049740000}"/>
    <cellStyle name="Normal 6 2 2 2 2 4 2" xfId="29865" xr:uid="{00000000-0005-0000-0000-00004A740000}"/>
    <cellStyle name="Normal 6 2 2 2 2 5" xfId="29866" xr:uid="{00000000-0005-0000-0000-00004B740000}"/>
    <cellStyle name="Normal 6 2 2 2 2 5 2" xfId="29867" xr:uid="{00000000-0005-0000-0000-00004C740000}"/>
    <cellStyle name="Normal 6 2 2 2 2 6" xfId="29868" xr:uid="{00000000-0005-0000-0000-00004D740000}"/>
    <cellStyle name="Normal 6 2 2 2 2 6 2" xfId="29869" xr:uid="{00000000-0005-0000-0000-00004E740000}"/>
    <cellStyle name="Normal 6 2 2 2 2 7" xfId="29870" xr:uid="{00000000-0005-0000-0000-00004F740000}"/>
    <cellStyle name="Normal 6 2 2 2 2 7 2" xfId="29871" xr:uid="{00000000-0005-0000-0000-000050740000}"/>
    <cellStyle name="Normal 6 2 2 2 2 8" xfId="29872" xr:uid="{00000000-0005-0000-0000-000051740000}"/>
    <cellStyle name="Normal 6 2 2 2 2 8 2" xfId="29873" xr:uid="{00000000-0005-0000-0000-000052740000}"/>
    <cellStyle name="Normal 6 2 2 2 2 9" xfId="29874" xr:uid="{00000000-0005-0000-0000-000053740000}"/>
    <cellStyle name="Normal 6 2 2 2 2 9 2" xfId="29875" xr:uid="{00000000-0005-0000-0000-000054740000}"/>
    <cellStyle name="Normal 6 2 2 2 3" xfId="29876" xr:uid="{00000000-0005-0000-0000-000055740000}"/>
    <cellStyle name="Normal 6 2 2 2 3 2" xfId="29877" xr:uid="{00000000-0005-0000-0000-000056740000}"/>
    <cellStyle name="Normal 6 2 2 2 4" xfId="29878" xr:uid="{00000000-0005-0000-0000-000057740000}"/>
    <cellStyle name="Normal 6 2 2 2 4 2" xfId="29879" xr:uid="{00000000-0005-0000-0000-000058740000}"/>
    <cellStyle name="Normal 6 2 2 2 5" xfId="29880" xr:uid="{00000000-0005-0000-0000-000059740000}"/>
    <cellStyle name="Normal 6 2 2 2 5 2" xfId="29881" xr:uid="{00000000-0005-0000-0000-00005A740000}"/>
    <cellStyle name="Normal 6 2 2 2 6" xfId="29882" xr:uid="{00000000-0005-0000-0000-00005B740000}"/>
    <cellStyle name="Normal 6 2 2 2 6 2" xfId="29883" xr:uid="{00000000-0005-0000-0000-00005C740000}"/>
    <cellStyle name="Normal 6 2 2 2 7" xfId="29884" xr:uid="{00000000-0005-0000-0000-00005D740000}"/>
    <cellStyle name="Normal 6 2 2 2 7 2" xfId="29885" xr:uid="{00000000-0005-0000-0000-00005E740000}"/>
    <cellStyle name="Normal 6 2 2 2 8" xfId="29886" xr:uid="{00000000-0005-0000-0000-00005F740000}"/>
    <cellStyle name="Normal 6 2 2 2 8 2" xfId="29887" xr:uid="{00000000-0005-0000-0000-000060740000}"/>
    <cellStyle name="Normal 6 2 2 2 9" xfId="29888" xr:uid="{00000000-0005-0000-0000-000061740000}"/>
    <cellStyle name="Normal 6 2 2 2 9 2" xfId="29889" xr:uid="{00000000-0005-0000-0000-000062740000}"/>
    <cellStyle name="Normal 6 2 2 3" xfId="29890" xr:uid="{00000000-0005-0000-0000-000063740000}"/>
    <cellStyle name="Normal 6 2 2 3 10" xfId="29891" xr:uid="{00000000-0005-0000-0000-000064740000}"/>
    <cellStyle name="Normal 6 2 2 3 10 2" xfId="29892" xr:uid="{00000000-0005-0000-0000-000065740000}"/>
    <cellStyle name="Normal 6 2 2 3 11" xfId="29893" xr:uid="{00000000-0005-0000-0000-000066740000}"/>
    <cellStyle name="Normal 6 2 2 3 2" xfId="29894" xr:uid="{00000000-0005-0000-0000-000067740000}"/>
    <cellStyle name="Normal 6 2 2 3 2 2" xfId="29895" xr:uid="{00000000-0005-0000-0000-000068740000}"/>
    <cellStyle name="Normal 6 2 2 3 3" xfId="29896" xr:uid="{00000000-0005-0000-0000-000069740000}"/>
    <cellStyle name="Normal 6 2 2 3 3 2" xfId="29897" xr:uid="{00000000-0005-0000-0000-00006A740000}"/>
    <cellStyle name="Normal 6 2 2 3 4" xfId="29898" xr:uid="{00000000-0005-0000-0000-00006B740000}"/>
    <cellStyle name="Normal 6 2 2 3 4 2" xfId="29899" xr:uid="{00000000-0005-0000-0000-00006C740000}"/>
    <cellStyle name="Normal 6 2 2 3 5" xfId="29900" xr:uid="{00000000-0005-0000-0000-00006D740000}"/>
    <cellStyle name="Normal 6 2 2 3 5 2" xfId="29901" xr:uid="{00000000-0005-0000-0000-00006E740000}"/>
    <cellStyle name="Normal 6 2 2 3 6" xfId="29902" xr:uid="{00000000-0005-0000-0000-00006F740000}"/>
    <cellStyle name="Normal 6 2 2 3 6 2" xfId="29903" xr:uid="{00000000-0005-0000-0000-000070740000}"/>
    <cellStyle name="Normal 6 2 2 3 7" xfId="29904" xr:uid="{00000000-0005-0000-0000-000071740000}"/>
    <cellStyle name="Normal 6 2 2 3 7 2" xfId="29905" xr:uid="{00000000-0005-0000-0000-000072740000}"/>
    <cellStyle name="Normal 6 2 2 3 8" xfId="29906" xr:uid="{00000000-0005-0000-0000-000073740000}"/>
    <cellStyle name="Normal 6 2 2 3 8 2" xfId="29907" xr:uid="{00000000-0005-0000-0000-000074740000}"/>
    <cellStyle name="Normal 6 2 2 3 9" xfId="29908" xr:uid="{00000000-0005-0000-0000-000075740000}"/>
    <cellStyle name="Normal 6 2 2 3 9 2" xfId="29909" xr:uid="{00000000-0005-0000-0000-000076740000}"/>
    <cellStyle name="Normal 6 2 2 4" xfId="29910" xr:uid="{00000000-0005-0000-0000-000077740000}"/>
    <cellStyle name="Normal 6 2 2 4 2" xfId="29911" xr:uid="{00000000-0005-0000-0000-000078740000}"/>
    <cellStyle name="Normal 6 2 2 5" xfId="29912" xr:uid="{00000000-0005-0000-0000-000079740000}"/>
    <cellStyle name="Normal 6 2 2 5 2" xfId="29913" xr:uid="{00000000-0005-0000-0000-00007A740000}"/>
    <cellStyle name="Normal 6 2 2 6" xfId="29914" xr:uid="{00000000-0005-0000-0000-00007B740000}"/>
    <cellStyle name="Normal 6 2 2 6 2" xfId="29915" xr:uid="{00000000-0005-0000-0000-00007C740000}"/>
    <cellStyle name="Normal 6 2 2 7" xfId="29916" xr:uid="{00000000-0005-0000-0000-00007D740000}"/>
    <cellStyle name="Normal 6 2 2 7 2" xfId="29917" xr:uid="{00000000-0005-0000-0000-00007E740000}"/>
    <cellStyle name="Normal 6 2 2 8" xfId="29918" xr:uid="{00000000-0005-0000-0000-00007F740000}"/>
    <cellStyle name="Normal 6 2 2 8 2" xfId="29919" xr:uid="{00000000-0005-0000-0000-000080740000}"/>
    <cellStyle name="Normal 6 2 2 9" xfId="29920" xr:uid="{00000000-0005-0000-0000-000081740000}"/>
    <cellStyle name="Normal 6 2 2 9 2" xfId="29921" xr:uid="{00000000-0005-0000-0000-000082740000}"/>
    <cellStyle name="Normal 6 2 20" xfId="29922" xr:uid="{00000000-0005-0000-0000-000083740000}"/>
    <cellStyle name="Normal 6 2 21" xfId="1117" xr:uid="{00000000-0005-0000-0000-000084740000}"/>
    <cellStyle name="Normal 6 2 3" xfId="29923" xr:uid="{00000000-0005-0000-0000-000085740000}"/>
    <cellStyle name="Normal 6 2 3 10" xfId="29924" xr:uid="{00000000-0005-0000-0000-000086740000}"/>
    <cellStyle name="Normal 6 2 3 10 2" xfId="29925" xr:uid="{00000000-0005-0000-0000-000087740000}"/>
    <cellStyle name="Normal 6 2 3 11" xfId="29926" xr:uid="{00000000-0005-0000-0000-000088740000}"/>
    <cellStyle name="Normal 6 2 3 11 2" xfId="29927" xr:uid="{00000000-0005-0000-0000-000089740000}"/>
    <cellStyle name="Normal 6 2 3 12" xfId="29928" xr:uid="{00000000-0005-0000-0000-00008A740000}"/>
    <cellStyle name="Normal 6 2 3 12 2" xfId="29929" xr:uid="{00000000-0005-0000-0000-00008B740000}"/>
    <cellStyle name="Normal 6 2 3 13" xfId="29930" xr:uid="{00000000-0005-0000-0000-00008C740000}"/>
    <cellStyle name="Normal 6 2 3 2" xfId="29931" xr:uid="{00000000-0005-0000-0000-00008D740000}"/>
    <cellStyle name="Normal 6 2 3 2 10" xfId="29932" xr:uid="{00000000-0005-0000-0000-00008E740000}"/>
    <cellStyle name="Normal 6 2 3 2 10 2" xfId="29933" xr:uid="{00000000-0005-0000-0000-00008F740000}"/>
    <cellStyle name="Normal 6 2 3 2 11" xfId="29934" xr:uid="{00000000-0005-0000-0000-000090740000}"/>
    <cellStyle name="Normal 6 2 3 2 11 2" xfId="29935" xr:uid="{00000000-0005-0000-0000-000091740000}"/>
    <cellStyle name="Normal 6 2 3 2 12" xfId="29936" xr:uid="{00000000-0005-0000-0000-000092740000}"/>
    <cellStyle name="Normal 6 2 3 2 2" xfId="29937" xr:uid="{00000000-0005-0000-0000-000093740000}"/>
    <cellStyle name="Normal 6 2 3 2 2 10" xfId="29938" xr:uid="{00000000-0005-0000-0000-000094740000}"/>
    <cellStyle name="Normal 6 2 3 2 2 10 2" xfId="29939" xr:uid="{00000000-0005-0000-0000-000095740000}"/>
    <cellStyle name="Normal 6 2 3 2 2 11" xfId="29940" xr:uid="{00000000-0005-0000-0000-000096740000}"/>
    <cellStyle name="Normal 6 2 3 2 2 2" xfId="29941" xr:uid="{00000000-0005-0000-0000-000097740000}"/>
    <cellStyle name="Normal 6 2 3 2 2 2 2" xfId="29942" xr:uid="{00000000-0005-0000-0000-000098740000}"/>
    <cellStyle name="Normal 6 2 3 2 2 3" xfId="29943" xr:uid="{00000000-0005-0000-0000-000099740000}"/>
    <cellStyle name="Normal 6 2 3 2 2 3 2" xfId="29944" xr:uid="{00000000-0005-0000-0000-00009A740000}"/>
    <cellStyle name="Normal 6 2 3 2 2 4" xfId="29945" xr:uid="{00000000-0005-0000-0000-00009B740000}"/>
    <cellStyle name="Normal 6 2 3 2 2 4 2" xfId="29946" xr:uid="{00000000-0005-0000-0000-00009C740000}"/>
    <cellStyle name="Normal 6 2 3 2 2 5" xfId="29947" xr:uid="{00000000-0005-0000-0000-00009D740000}"/>
    <cellStyle name="Normal 6 2 3 2 2 5 2" xfId="29948" xr:uid="{00000000-0005-0000-0000-00009E740000}"/>
    <cellStyle name="Normal 6 2 3 2 2 6" xfId="29949" xr:uid="{00000000-0005-0000-0000-00009F740000}"/>
    <cellStyle name="Normal 6 2 3 2 2 6 2" xfId="29950" xr:uid="{00000000-0005-0000-0000-0000A0740000}"/>
    <cellStyle name="Normal 6 2 3 2 2 7" xfId="29951" xr:uid="{00000000-0005-0000-0000-0000A1740000}"/>
    <cellStyle name="Normal 6 2 3 2 2 7 2" xfId="29952" xr:uid="{00000000-0005-0000-0000-0000A2740000}"/>
    <cellStyle name="Normal 6 2 3 2 2 8" xfId="29953" xr:uid="{00000000-0005-0000-0000-0000A3740000}"/>
    <cellStyle name="Normal 6 2 3 2 2 8 2" xfId="29954" xr:uid="{00000000-0005-0000-0000-0000A4740000}"/>
    <cellStyle name="Normal 6 2 3 2 2 9" xfId="29955" xr:uid="{00000000-0005-0000-0000-0000A5740000}"/>
    <cellStyle name="Normal 6 2 3 2 2 9 2" xfId="29956" xr:uid="{00000000-0005-0000-0000-0000A6740000}"/>
    <cellStyle name="Normal 6 2 3 2 3" xfId="29957" xr:uid="{00000000-0005-0000-0000-0000A7740000}"/>
    <cellStyle name="Normal 6 2 3 2 3 2" xfId="29958" xr:uid="{00000000-0005-0000-0000-0000A8740000}"/>
    <cellStyle name="Normal 6 2 3 2 4" xfId="29959" xr:uid="{00000000-0005-0000-0000-0000A9740000}"/>
    <cellStyle name="Normal 6 2 3 2 4 2" xfId="29960" xr:uid="{00000000-0005-0000-0000-0000AA740000}"/>
    <cellStyle name="Normal 6 2 3 2 5" xfId="29961" xr:uid="{00000000-0005-0000-0000-0000AB740000}"/>
    <cellStyle name="Normal 6 2 3 2 5 2" xfId="29962" xr:uid="{00000000-0005-0000-0000-0000AC740000}"/>
    <cellStyle name="Normal 6 2 3 2 6" xfId="29963" xr:uid="{00000000-0005-0000-0000-0000AD740000}"/>
    <cellStyle name="Normal 6 2 3 2 6 2" xfId="29964" xr:uid="{00000000-0005-0000-0000-0000AE740000}"/>
    <cellStyle name="Normal 6 2 3 2 7" xfId="29965" xr:uid="{00000000-0005-0000-0000-0000AF740000}"/>
    <cellStyle name="Normal 6 2 3 2 7 2" xfId="29966" xr:uid="{00000000-0005-0000-0000-0000B0740000}"/>
    <cellStyle name="Normal 6 2 3 2 8" xfId="29967" xr:uid="{00000000-0005-0000-0000-0000B1740000}"/>
    <cellStyle name="Normal 6 2 3 2 8 2" xfId="29968" xr:uid="{00000000-0005-0000-0000-0000B2740000}"/>
    <cellStyle name="Normal 6 2 3 2 9" xfId="29969" xr:uid="{00000000-0005-0000-0000-0000B3740000}"/>
    <cellStyle name="Normal 6 2 3 2 9 2" xfId="29970" xr:uid="{00000000-0005-0000-0000-0000B4740000}"/>
    <cellStyle name="Normal 6 2 3 3" xfId="29971" xr:uid="{00000000-0005-0000-0000-0000B5740000}"/>
    <cellStyle name="Normal 6 2 3 3 10" xfId="29972" xr:uid="{00000000-0005-0000-0000-0000B6740000}"/>
    <cellStyle name="Normal 6 2 3 3 10 2" xfId="29973" xr:uid="{00000000-0005-0000-0000-0000B7740000}"/>
    <cellStyle name="Normal 6 2 3 3 11" xfId="29974" xr:uid="{00000000-0005-0000-0000-0000B8740000}"/>
    <cellStyle name="Normal 6 2 3 3 2" xfId="29975" xr:uid="{00000000-0005-0000-0000-0000B9740000}"/>
    <cellStyle name="Normal 6 2 3 3 2 2" xfId="29976" xr:uid="{00000000-0005-0000-0000-0000BA740000}"/>
    <cellStyle name="Normal 6 2 3 3 3" xfId="29977" xr:uid="{00000000-0005-0000-0000-0000BB740000}"/>
    <cellStyle name="Normal 6 2 3 3 3 2" xfId="29978" xr:uid="{00000000-0005-0000-0000-0000BC740000}"/>
    <cellStyle name="Normal 6 2 3 3 4" xfId="29979" xr:uid="{00000000-0005-0000-0000-0000BD740000}"/>
    <cellStyle name="Normal 6 2 3 3 4 2" xfId="29980" xr:uid="{00000000-0005-0000-0000-0000BE740000}"/>
    <cellStyle name="Normal 6 2 3 3 5" xfId="29981" xr:uid="{00000000-0005-0000-0000-0000BF740000}"/>
    <cellStyle name="Normal 6 2 3 3 5 2" xfId="29982" xr:uid="{00000000-0005-0000-0000-0000C0740000}"/>
    <cellStyle name="Normal 6 2 3 3 6" xfId="29983" xr:uid="{00000000-0005-0000-0000-0000C1740000}"/>
    <cellStyle name="Normal 6 2 3 3 6 2" xfId="29984" xr:uid="{00000000-0005-0000-0000-0000C2740000}"/>
    <cellStyle name="Normal 6 2 3 3 7" xfId="29985" xr:uid="{00000000-0005-0000-0000-0000C3740000}"/>
    <cellStyle name="Normal 6 2 3 3 7 2" xfId="29986" xr:uid="{00000000-0005-0000-0000-0000C4740000}"/>
    <cellStyle name="Normal 6 2 3 3 8" xfId="29987" xr:uid="{00000000-0005-0000-0000-0000C5740000}"/>
    <cellStyle name="Normal 6 2 3 3 8 2" xfId="29988" xr:uid="{00000000-0005-0000-0000-0000C6740000}"/>
    <cellStyle name="Normal 6 2 3 3 9" xfId="29989" xr:uid="{00000000-0005-0000-0000-0000C7740000}"/>
    <cellStyle name="Normal 6 2 3 3 9 2" xfId="29990" xr:uid="{00000000-0005-0000-0000-0000C8740000}"/>
    <cellStyle name="Normal 6 2 3 4" xfId="29991" xr:uid="{00000000-0005-0000-0000-0000C9740000}"/>
    <cellStyle name="Normal 6 2 3 4 2" xfId="29992" xr:uid="{00000000-0005-0000-0000-0000CA740000}"/>
    <cellStyle name="Normal 6 2 3 5" xfId="29993" xr:uid="{00000000-0005-0000-0000-0000CB740000}"/>
    <cellStyle name="Normal 6 2 3 5 2" xfId="29994" xr:uid="{00000000-0005-0000-0000-0000CC740000}"/>
    <cellStyle name="Normal 6 2 3 6" xfId="29995" xr:uid="{00000000-0005-0000-0000-0000CD740000}"/>
    <cellStyle name="Normal 6 2 3 6 2" xfId="29996" xr:uid="{00000000-0005-0000-0000-0000CE740000}"/>
    <cellStyle name="Normal 6 2 3 7" xfId="29997" xr:uid="{00000000-0005-0000-0000-0000CF740000}"/>
    <cellStyle name="Normal 6 2 3 7 2" xfId="29998" xr:uid="{00000000-0005-0000-0000-0000D0740000}"/>
    <cellStyle name="Normal 6 2 3 8" xfId="29999" xr:uid="{00000000-0005-0000-0000-0000D1740000}"/>
    <cellStyle name="Normal 6 2 3 8 2" xfId="30000" xr:uid="{00000000-0005-0000-0000-0000D2740000}"/>
    <cellStyle name="Normal 6 2 3 9" xfId="30001" xr:uid="{00000000-0005-0000-0000-0000D3740000}"/>
    <cellStyle name="Normal 6 2 3 9 2" xfId="30002" xr:uid="{00000000-0005-0000-0000-0000D4740000}"/>
    <cellStyle name="Normal 6 2 4" xfId="30003" xr:uid="{00000000-0005-0000-0000-0000D5740000}"/>
    <cellStyle name="Normal 6 2 4 10" xfId="30004" xr:uid="{00000000-0005-0000-0000-0000D6740000}"/>
    <cellStyle name="Normal 6 2 4 10 2" xfId="30005" xr:uid="{00000000-0005-0000-0000-0000D7740000}"/>
    <cellStyle name="Normal 6 2 4 11" xfId="30006" xr:uid="{00000000-0005-0000-0000-0000D8740000}"/>
    <cellStyle name="Normal 6 2 4 11 2" xfId="30007" xr:uid="{00000000-0005-0000-0000-0000D9740000}"/>
    <cellStyle name="Normal 6 2 4 12" xfId="30008" xr:uid="{00000000-0005-0000-0000-0000DA740000}"/>
    <cellStyle name="Normal 6 2 4 12 2" xfId="30009" xr:uid="{00000000-0005-0000-0000-0000DB740000}"/>
    <cellStyle name="Normal 6 2 4 13" xfId="30010" xr:uid="{00000000-0005-0000-0000-0000DC740000}"/>
    <cellStyle name="Normal 6 2 4 2" xfId="30011" xr:uid="{00000000-0005-0000-0000-0000DD740000}"/>
    <cellStyle name="Normal 6 2 4 2 10" xfId="30012" xr:uid="{00000000-0005-0000-0000-0000DE740000}"/>
    <cellStyle name="Normal 6 2 4 2 10 2" xfId="30013" xr:uid="{00000000-0005-0000-0000-0000DF740000}"/>
    <cellStyle name="Normal 6 2 4 2 11" xfId="30014" xr:uid="{00000000-0005-0000-0000-0000E0740000}"/>
    <cellStyle name="Normal 6 2 4 2 11 2" xfId="30015" xr:uid="{00000000-0005-0000-0000-0000E1740000}"/>
    <cellStyle name="Normal 6 2 4 2 12" xfId="30016" xr:uid="{00000000-0005-0000-0000-0000E2740000}"/>
    <cellStyle name="Normal 6 2 4 2 2" xfId="30017" xr:uid="{00000000-0005-0000-0000-0000E3740000}"/>
    <cellStyle name="Normal 6 2 4 2 2 10" xfId="30018" xr:uid="{00000000-0005-0000-0000-0000E4740000}"/>
    <cellStyle name="Normal 6 2 4 2 2 10 2" xfId="30019" xr:uid="{00000000-0005-0000-0000-0000E5740000}"/>
    <cellStyle name="Normal 6 2 4 2 2 11" xfId="30020" xr:uid="{00000000-0005-0000-0000-0000E6740000}"/>
    <cellStyle name="Normal 6 2 4 2 2 2" xfId="30021" xr:uid="{00000000-0005-0000-0000-0000E7740000}"/>
    <cellStyle name="Normal 6 2 4 2 2 2 2" xfId="30022" xr:uid="{00000000-0005-0000-0000-0000E8740000}"/>
    <cellStyle name="Normal 6 2 4 2 2 3" xfId="30023" xr:uid="{00000000-0005-0000-0000-0000E9740000}"/>
    <cellStyle name="Normal 6 2 4 2 2 3 2" xfId="30024" xr:uid="{00000000-0005-0000-0000-0000EA740000}"/>
    <cellStyle name="Normal 6 2 4 2 2 4" xfId="30025" xr:uid="{00000000-0005-0000-0000-0000EB740000}"/>
    <cellStyle name="Normal 6 2 4 2 2 4 2" xfId="30026" xr:uid="{00000000-0005-0000-0000-0000EC740000}"/>
    <cellStyle name="Normal 6 2 4 2 2 5" xfId="30027" xr:uid="{00000000-0005-0000-0000-0000ED740000}"/>
    <cellStyle name="Normal 6 2 4 2 2 5 2" xfId="30028" xr:uid="{00000000-0005-0000-0000-0000EE740000}"/>
    <cellStyle name="Normal 6 2 4 2 2 6" xfId="30029" xr:uid="{00000000-0005-0000-0000-0000EF740000}"/>
    <cellStyle name="Normal 6 2 4 2 2 6 2" xfId="30030" xr:uid="{00000000-0005-0000-0000-0000F0740000}"/>
    <cellStyle name="Normal 6 2 4 2 2 7" xfId="30031" xr:uid="{00000000-0005-0000-0000-0000F1740000}"/>
    <cellStyle name="Normal 6 2 4 2 2 7 2" xfId="30032" xr:uid="{00000000-0005-0000-0000-0000F2740000}"/>
    <cellStyle name="Normal 6 2 4 2 2 8" xfId="30033" xr:uid="{00000000-0005-0000-0000-0000F3740000}"/>
    <cellStyle name="Normal 6 2 4 2 2 8 2" xfId="30034" xr:uid="{00000000-0005-0000-0000-0000F4740000}"/>
    <cellStyle name="Normal 6 2 4 2 2 9" xfId="30035" xr:uid="{00000000-0005-0000-0000-0000F5740000}"/>
    <cellStyle name="Normal 6 2 4 2 2 9 2" xfId="30036" xr:uid="{00000000-0005-0000-0000-0000F6740000}"/>
    <cellStyle name="Normal 6 2 4 2 3" xfId="30037" xr:uid="{00000000-0005-0000-0000-0000F7740000}"/>
    <cellStyle name="Normal 6 2 4 2 3 2" xfId="30038" xr:uid="{00000000-0005-0000-0000-0000F8740000}"/>
    <cellStyle name="Normal 6 2 4 2 4" xfId="30039" xr:uid="{00000000-0005-0000-0000-0000F9740000}"/>
    <cellStyle name="Normal 6 2 4 2 4 2" xfId="30040" xr:uid="{00000000-0005-0000-0000-0000FA740000}"/>
    <cellStyle name="Normal 6 2 4 2 5" xfId="30041" xr:uid="{00000000-0005-0000-0000-0000FB740000}"/>
    <cellStyle name="Normal 6 2 4 2 5 2" xfId="30042" xr:uid="{00000000-0005-0000-0000-0000FC740000}"/>
    <cellStyle name="Normal 6 2 4 2 6" xfId="30043" xr:uid="{00000000-0005-0000-0000-0000FD740000}"/>
    <cellStyle name="Normal 6 2 4 2 6 2" xfId="30044" xr:uid="{00000000-0005-0000-0000-0000FE740000}"/>
    <cellStyle name="Normal 6 2 4 2 7" xfId="30045" xr:uid="{00000000-0005-0000-0000-0000FF740000}"/>
    <cellStyle name="Normal 6 2 4 2 7 2" xfId="30046" xr:uid="{00000000-0005-0000-0000-000000750000}"/>
    <cellStyle name="Normal 6 2 4 2 8" xfId="30047" xr:uid="{00000000-0005-0000-0000-000001750000}"/>
    <cellStyle name="Normal 6 2 4 2 8 2" xfId="30048" xr:uid="{00000000-0005-0000-0000-000002750000}"/>
    <cellStyle name="Normal 6 2 4 2 9" xfId="30049" xr:uid="{00000000-0005-0000-0000-000003750000}"/>
    <cellStyle name="Normal 6 2 4 2 9 2" xfId="30050" xr:uid="{00000000-0005-0000-0000-000004750000}"/>
    <cellStyle name="Normal 6 2 4 3" xfId="30051" xr:uid="{00000000-0005-0000-0000-000005750000}"/>
    <cellStyle name="Normal 6 2 4 3 10" xfId="30052" xr:uid="{00000000-0005-0000-0000-000006750000}"/>
    <cellStyle name="Normal 6 2 4 3 10 2" xfId="30053" xr:uid="{00000000-0005-0000-0000-000007750000}"/>
    <cellStyle name="Normal 6 2 4 3 11" xfId="30054" xr:uid="{00000000-0005-0000-0000-000008750000}"/>
    <cellStyle name="Normal 6 2 4 3 2" xfId="30055" xr:uid="{00000000-0005-0000-0000-000009750000}"/>
    <cellStyle name="Normal 6 2 4 3 2 2" xfId="30056" xr:uid="{00000000-0005-0000-0000-00000A750000}"/>
    <cellStyle name="Normal 6 2 4 3 3" xfId="30057" xr:uid="{00000000-0005-0000-0000-00000B750000}"/>
    <cellStyle name="Normal 6 2 4 3 3 2" xfId="30058" xr:uid="{00000000-0005-0000-0000-00000C750000}"/>
    <cellStyle name="Normal 6 2 4 3 4" xfId="30059" xr:uid="{00000000-0005-0000-0000-00000D750000}"/>
    <cellStyle name="Normal 6 2 4 3 4 2" xfId="30060" xr:uid="{00000000-0005-0000-0000-00000E750000}"/>
    <cellStyle name="Normal 6 2 4 3 5" xfId="30061" xr:uid="{00000000-0005-0000-0000-00000F750000}"/>
    <cellStyle name="Normal 6 2 4 3 5 2" xfId="30062" xr:uid="{00000000-0005-0000-0000-000010750000}"/>
    <cellStyle name="Normal 6 2 4 3 6" xfId="30063" xr:uid="{00000000-0005-0000-0000-000011750000}"/>
    <cellStyle name="Normal 6 2 4 3 6 2" xfId="30064" xr:uid="{00000000-0005-0000-0000-000012750000}"/>
    <cellStyle name="Normal 6 2 4 3 7" xfId="30065" xr:uid="{00000000-0005-0000-0000-000013750000}"/>
    <cellStyle name="Normal 6 2 4 3 7 2" xfId="30066" xr:uid="{00000000-0005-0000-0000-000014750000}"/>
    <cellStyle name="Normal 6 2 4 3 8" xfId="30067" xr:uid="{00000000-0005-0000-0000-000015750000}"/>
    <cellStyle name="Normal 6 2 4 3 8 2" xfId="30068" xr:uid="{00000000-0005-0000-0000-000016750000}"/>
    <cellStyle name="Normal 6 2 4 3 9" xfId="30069" xr:uid="{00000000-0005-0000-0000-000017750000}"/>
    <cellStyle name="Normal 6 2 4 3 9 2" xfId="30070" xr:uid="{00000000-0005-0000-0000-000018750000}"/>
    <cellStyle name="Normal 6 2 4 4" xfId="30071" xr:uid="{00000000-0005-0000-0000-000019750000}"/>
    <cellStyle name="Normal 6 2 4 4 2" xfId="30072" xr:uid="{00000000-0005-0000-0000-00001A750000}"/>
    <cellStyle name="Normal 6 2 4 5" xfId="30073" xr:uid="{00000000-0005-0000-0000-00001B750000}"/>
    <cellStyle name="Normal 6 2 4 5 2" xfId="30074" xr:uid="{00000000-0005-0000-0000-00001C750000}"/>
    <cellStyle name="Normal 6 2 4 6" xfId="30075" xr:uid="{00000000-0005-0000-0000-00001D750000}"/>
    <cellStyle name="Normal 6 2 4 6 2" xfId="30076" xr:uid="{00000000-0005-0000-0000-00001E750000}"/>
    <cellStyle name="Normal 6 2 4 7" xfId="30077" xr:uid="{00000000-0005-0000-0000-00001F750000}"/>
    <cellStyle name="Normal 6 2 4 7 2" xfId="30078" xr:uid="{00000000-0005-0000-0000-000020750000}"/>
    <cellStyle name="Normal 6 2 4 8" xfId="30079" xr:uid="{00000000-0005-0000-0000-000021750000}"/>
    <cellStyle name="Normal 6 2 4 8 2" xfId="30080" xr:uid="{00000000-0005-0000-0000-000022750000}"/>
    <cellStyle name="Normal 6 2 4 9" xfId="30081" xr:uid="{00000000-0005-0000-0000-000023750000}"/>
    <cellStyle name="Normal 6 2 4 9 2" xfId="30082" xr:uid="{00000000-0005-0000-0000-000024750000}"/>
    <cellStyle name="Normal 6 2 5" xfId="30083" xr:uid="{00000000-0005-0000-0000-000025750000}"/>
    <cellStyle name="Normal 6 2 6" xfId="30084" xr:uid="{00000000-0005-0000-0000-000026750000}"/>
    <cellStyle name="Normal 6 2 6 10" xfId="30085" xr:uid="{00000000-0005-0000-0000-000027750000}"/>
    <cellStyle name="Normal 6 2 6 10 2" xfId="30086" xr:uid="{00000000-0005-0000-0000-000028750000}"/>
    <cellStyle name="Normal 6 2 6 11" xfId="30087" xr:uid="{00000000-0005-0000-0000-000029750000}"/>
    <cellStyle name="Normal 6 2 6 11 2" xfId="30088" xr:uid="{00000000-0005-0000-0000-00002A750000}"/>
    <cellStyle name="Normal 6 2 6 12" xfId="30089" xr:uid="{00000000-0005-0000-0000-00002B750000}"/>
    <cellStyle name="Normal 6 2 6 12 2" xfId="30090" xr:uid="{00000000-0005-0000-0000-00002C750000}"/>
    <cellStyle name="Normal 6 2 6 13" xfId="30091" xr:uid="{00000000-0005-0000-0000-00002D750000}"/>
    <cellStyle name="Normal 6 2 6 2" xfId="30092" xr:uid="{00000000-0005-0000-0000-00002E750000}"/>
    <cellStyle name="Normal 6 2 6 2 10" xfId="30093" xr:uid="{00000000-0005-0000-0000-00002F750000}"/>
    <cellStyle name="Normal 6 2 6 2 10 2" xfId="30094" xr:uid="{00000000-0005-0000-0000-000030750000}"/>
    <cellStyle name="Normal 6 2 6 2 11" xfId="30095" xr:uid="{00000000-0005-0000-0000-000031750000}"/>
    <cellStyle name="Normal 6 2 6 2 11 2" xfId="30096" xr:uid="{00000000-0005-0000-0000-000032750000}"/>
    <cellStyle name="Normal 6 2 6 2 12" xfId="30097" xr:uid="{00000000-0005-0000-0000-000033750000}"/>
    <cellStyle name="Normal 6 2 6 2 2" xfId="30098" xr:uid="{00000000-0005-0000-0000-000034750000}"/>
    <cellStyle name="Normal 6 2 6 2 2 10" xfId="30099" xr:uid="{00000000-0005-0000-0000-000035750000}"/>
    <cellStyle name="Normal 6 2 6 2 2 10 2" xfId="30100" xr:uid="{00000000-0005-0000-0000-000036750000}"/>
    <cellStyle name="Normal 6 2 6 2 2 11" xfId="30101" xr:uid="{00000000-0005-0000-0000-000037750000}"/>
    <cellStyle name="Normal 6 2 6 2 2 2" xfId="30102" xr:uid="{00000000-0005-0000-0000-000038750000}"/>
    <cellStyle name="Normal 6 2 6 2 2 2 2" xfId="30103" xr:uid="{00000000-0005-0000-0000-000039750000}"/>
    <cellStyle name="Normal 6 2 6 2 2 3" xfId="30104" xr:uid="{00000000-0005-0000-0000-00003A750000}"/>
    <cellStyle name="Normal 6 2 6 2 2 3 2" xfId="30105" xr:uid="{00000000-0005-0000-0000-00003B750000}"/>
    <cellStyle name="Normal 6 2 6 2 2 4" xfId="30106" xr:uid="{00000000-0005-0000-0000-00003C750000}"/>
    <cellStyle name="Normal 6 2 6 2 2 4 2" xfId="30107" xr:uid="{00000000-0005-0000-0000-00003D750000}"/>
    <cellStyle name="Normal 6 2 6 2 2 5" xfId="30108" xr:uid="{00000000-0005-0000-0000-00003E750000}"/>
    <cellStyle name="Normal 6 2 6 2 2 5 2" xfId="30109" xr:uid="{00000000-0005-0000-0000-00003F750000}"/>
    <cellStyle name="Normal 6 2 6 2 2 6" xfId="30110" xr:uid="{00000000-0005-0000-0000-000040750000}"/>
    <cellStyle name="Normal 6 2 6 2 2 6 2" xfId="30111" xr:uid="{00000000-0005-0000-0000-000041750000}"/>
    <cellStyle name="Normal 6 2 6 2 2 7" xfId="30112" xr:uid="{00000000-0005-0000-0000-000042750000}"/>
    <cellStyle name="Normal 6 2 6 2 2 7 2" xfId="30113" xr:uid="{00000000-0005-0000-0000-000043750000}"/>
    <cellStyle name="Normal 6 2 6 2 2 8" xfId="30114" xr:uid="{00000000-0005-0000-0000-000044750000}"/>
    <cellStyle name="Normal 6 2 6 2 2 8 2" xfId="30115" xr:uid="{00000000-0005-0000-0000-000045750000}"/>
    <cellStyle name="Normal 6 2 6 2 2 9" xfId="30116" xr:uid="{00000000-0005-0000-0000-000046750000}"/>
    <cellStyle name="Normal 6 2 6 2 2 9 2" xfId="30117" xr:uid="{00000000-0005-0000-0000-000047750000}"/>
    <cellStyle name="Normal 6 2 6 2 3" xfId="30118" xr:uid="{00000000-0005-0000-0000-000048750000}"/>
    <cellStyle name="Normal 6 2 6 2 3 2" xfId="30119" xr:uid="{00000000-0005-0000-0000-000049750000}"/>
    <cellStyle name="Normal 6 2 6 2 4" xfId="30120" xr:uid="{00000000-0005-0000-0000-00004A750000}"/>
    <cellStyle name="Normal 6 2 6 2 4 2" xfId="30121" xr:uid="{00000000-0005-0000-0000-00004B750000}"/>
    <cellStyle name="Normal 6 2 6 2 5" xfId="30122" xr:uid="{00000000-0005-0000-0000-00004C750000}"/>
    <cellStyle name="Normal 6 2 6 2 5 2" xfId="30123" xr:uid="{00000000-0005-0000-0000-00004D750000}"/>
    <cellStyle name="Normal 6 2 6 2 6" xfId="30124" xr:uid="{00000000-0005-0000-0000-00004E750000}"/>
    <cellStyle name="Normal 6 2 6 2 6 2" xfId="30125" xr:uid="{00000000-0005-0000-0000-00004F750000}"/>
    <cellStyle name="Normal 6 2 6 2 7" xfId="30126" xr:uid="{00000000-0005-0000-0000-000050750000}"/>
    <cellStyle name="Normal 6 2 6 2 7 2" xfId="30127" xr:uid="{00000000-0005-0000-0000-000051750000}"/>
    <cellStyle name="Normal 6 2 6 2 8" xfId="30128" xr:uid="{00000000-0005-0000-0000-000052750000}"/>
    <cellStyle name="Normal 6 2 6 2 8 2" xfId="30129" xr:uid="{00000000-0005-0000-0000-000053750000}"/>
    <cellStyle name="Normal 6 2 6 2 9" xfId="30130" xr:uid="{00000000-0005-0000-0000-000054750000}"/>
    <cellStyle name="Normal 6 2 6 2 9 2" xfId="30131" xr:uid="{00000000-0005-0000-0000-000055750000}"/>
    <cellStyle name="Normal 6 2 6 3" xfId="30132" xr:uid="{00000000-0005-0000-0000-000056750000}"/>
    <cellStyle name="Normal 6 2 6 3 10" xfId="30133" xr:uid="{00000000-0005-0000-0000-000057750000}"/>
    <cellStyle name="Normal 6 2 6 3 10 2" xfId="30134" xr:uid="{00000000-0005-0000-0000-000058750000}"/>
    <cellStyle name="Normal 6 2 6 3 11" xfId="30135" xr:uid="{00000000-0005-0000-0000-000059750000}"/>
    <cellStyle name="Normal 6 2 6 3 2" xfId="30136" xr:uid="{00000000-0005-0000-0000-00005A750000}"/>
    <cellStyle name="Normal 6 2 6 3 2 2" xfId="30137" xr:uid="{00000000-0005-0000-0000-00005B750000}"/>
    <cellStyle name="Normal 6 2 6 3 3" xfId="30138" xr:uid="{00000000-0005-0000-0000-00005C750000}"/>
    <cellStyle name="Normal 6 2 6 3 3 2" xfId="30139" xr:uid="{00000000-0005-0000-0000-00005D750000}"/>
    <cellStyle name="Normal 6 2 6 3 4" xfId="30140" xr:uid="{00000000-0005-0000-0000-00005E750000}"/>
    <cellStyle name="Normal 6 2 6 3 4 2" xfId="30141" xr:uid="{00000000-0005-0000-0000-00005F750000}"/>
    <cellStyle name="Normal 6 2 6 3 5" xfId="30142" xr:uid="{00000000-0005-0000-0000-000060750000}"/>
    <cellStyle name="Normal 6 2 6 3 5 2" xfId="30143" xr:uid="{00000000-0005-0000-0000-000061750000}"/>
    <cellStyle name="Normal 6 2 6 3 6" xfId="30144" xr:uid="{00000000-0005-0000-0000-000062750000}"/>
    <cellStyle name="Normal 6 2 6 3 6 2" xfId="30145" xr:uid="{00000000-0005-0000-0000-000063750000}"/>
    <cellStyle name="Normal 6 2 6 3 7" xfId="30146" xr:uid="{00000000-0005-0000-0000-000064750000}"/>
    <cellStyle name="Normal 6 2 6 3 7 2" xfId="30147" xr:uid="{00000000-0005-0000-0000-000065750000}"/>
    <cellStyle name="Normal 6 2 6 3 8" xfId="30148" xr:uid="{00000000-0005-0000-0000-000066750000}"/>
    <cellStyle name="Normal 6 2 6 3 8 2" xfId="30149" xr:uid="{00000000-0005-0000-0000-000067750000}"/>
    <cellStyle name="Normal 6 2 6 3 9" xfId="30150" xr:uid="{00000000-0005-0000-0000-000068750000}"/>
    <cellStyle name="Normal 6 2 6 3 9 2" xfId="30151" xr:uid="{00000000-0005-0000-0000-000069750000}"/>
    <cellStyle name="Normal 6 2 6 4" xfId="30152" xr:uid="{00000000-0005-0000-0000-00006A750000}"/>
    <cellStyle name="Normal 6 2 6 4 2" xfId="30153" xr:uid="{00000000-0005-0000-0000-00006B750000}"/>
    <cellStyle name="Normal 6 2 6 5" xfId="30154" xr:uid="{00000000-0005-0000-0000-00006C750000}"/>
    <cellStyle name="Normal 6 2 6 5 2" xfId="30155" xr:uid="{00000000-0005-0000-0000-00006D750000}"/>
    <cellStyle name="Normal 6 2 6 6" xfId="30156" xr:uid="{00000000-0005-0000-0000-00006E750000}"/>
    <cellStyle name="Normal 6 2 6 6 2" xfId="30157" xr:uid="{00000000-0005-0000-0000-00006F750000}"/>
    <cellStyle name="Normal 6 2 6 7" xfId="30158" xr:uid="{00000000-0005-0000-0000-000070750000}"/>
    <cellStyle name="Normal 6 2 6 7 2" xfId="30159" xr:uid="{00000000-0005-0000-0000-000071750000}"/>
    <cellStyle name="Normal 6 2 6 8" xfId="30160" xr:uid="{00000000-0005-0000-0000-000072750000}"/>
    <cellStyle name="Normal 6 2 6 8 2" xfId="30161" xr:uid="{00000000-0005-0000-0000-000073750000}"/>
    <cellStyle name="Normal 6 2 6 9" xfId="30162" xr:uid="{00000000-0005-0000-0000-000074750000}"/>
    <cellStyle name="Normal 6 2 6 9 2" xfId="30163" xr:uid="{00000000-0005-0000-0000-000075750000}"/>
    <cellStyle name="Normal 6 2 7" xfId="30164" xr:uid="{00000000-0005-0000-0000-000076750000}"/>
    <cellStyle name="Normal 6 2 7 10" xfId="30165" xr:uid="{00000000-0005-0000-0000-000077750000}"/>
    <cellStyle name="Normal 6 2 7 10 2" xfId="30166" xr:uid="{00000000-0005-0000-0000-000078750000}"/>
    <cellStyle name="Normal 6 2 7 11" xfId="30167" xr:uid="{00000000-0005-0000-0000-000079750000}"/>
    <cellStyle name="Normal 6 2 7 11 2" xfId="30168" xr:uid="{00000000-0005-0000-0000-00007A750000}"/>
    <cellStyle name="Normal 6 2 7 12" xfId="30169" xr:uid="{00000000-0005-0000-0000-00007B750000}"/>
    <cellStyle name="Normal 6 2 7 2" xfId="30170" xr:uid="{00000000-0005-0000-0000-00007C750000}"/>
    <cellStyle name="Normal 6 2 7 2 10" xfId="30171" xr:uid="{00000000-0005-0000-0000-00007D750000}"/>
    <cellStyle name="Normal 6 2 7 2 10 2" xfId="30172" xr:uid="{00000000-0005-0000-0000-00007E750000}"/>
    <cellStyle name="Normal 6 2 7 2 11" xfId="30173" xr:uid="{00000000-0005-0000-0000-00007F750000}"/>
    <cellStyle name="Normal 6 2 7 2 2" xfId="30174" xr:uid="{00000000-0005-0000-0000-000080750000}"/>
    <cellStyle name="Normal 6 2 7 2 2 2" xfId="30175" xr:uid="{00000000-0005-0000-0000-000081750000}"/>
    <cellStyle name="Normal 6 2 7 2 3" xfId="30176" xr:uid="{00000000-0005-0000-0000-000082750000}"/>
    <cellStyle name="Normal 6 2 7 2 3 2" xfId="30177" xr:uid="{00000000-0005-0000-0000-000083750000}"/>
    <cellStyle name="Normal 6 2 7 2 4" xfId="30178" xr:uid="{00000000-0005-0000-0000-000084750000}"/>
    <cellStyle name="Normal 6 2 7 2 4 2" xfId="30179" xr:uid="{00000000-0005-0000-0000-000085750000}"/>
    <cellStyle name="Normal 6 2 7 2 5" xfId="30180" xr:uid="{00000000-0005-0000-0000-000086750000}"/>
    <cellStyle name="Normal 6 2 7 2 5 2" xfId="30181" xr:uid="{00000000-0005-0000-0000-000087750000}"/>
    <cellStyle name="Normal 6 2 7 2 6" xfId="30182" xr:uid="{00000000-0005-0000-0000-000088750000}"/>
    <cellStyle name="Normal 6 2 7 2 6 2" xfId="30183" xr:uid="{00000000-0005-0000-0000-000089750000}"/>
    <cellStyle name="Normal 6 2 7 2 7" xfId="30184" xr:uid="{00000000-0005-0000-0000-00008A750000}"/>
    <cellStyle name="Normal 6 2 7 2 7 2" xfId="30185" xr:uid="{00000000-0005-0000-0000-00008B750000}"/>
    <cellStyle name="Normal 6 2 7 2 8" xfId="30186" xr:uid="{00000000-0005-0000-0000-00008C750000}"/>
    <cellStyle name="Normal 6 2 7 2 8 2" xfId="30187" xr:uid="{00000000-0005-0000-0000-00008D750000}"/>
    <cellStyle name="Normal 6 2 7 2 9" xfId="30188" xr:uid="{00000000-0005-0000-0000-00008E750000}"/>
    <cellStyle name="Normal 6 2 7 2 9 2" xfId="30189" xr:uid="{00000000-0005-0000-0000-00008F750000}"/>
    <cellStyle name="Normal 6 2 7 3" xfId="30190" xr:uid="{00000000-0005-0000-0000-000090750000}"/>
    <cellStyle name="Normal 6 2 7 3 2" xfId="30191" xr:uid="{00000000-0005-0000-0000-000091750000}"/>
    <cellStyle name="Normal 6 2 7 4" xfId="30192" xr:uid="{00000000-0005-0000-0000-000092750000}"/>
    <cellStyle name="Normal 6 2 7 4 2" xfId="30193" xr:uid="{00000000-0005-0000-0000-000093750000}"/>
    <cellStyle name="Normal 6 2 7 5" xfId="30194" xr:uid="{00000000-0005-0000-0000-000094750000}"/>
    <cellStyle name="Normal 6 2 7 5 2" xfId="30195" xr:uid="{00000000-0005-0000-0000-000095750000}"/>
    <cellStyle name="Normal 6 2 7 6" xfId="30196" xr:uid="{00000000-0005-0000-0000-000096750000}"/>
    <cellStyle name="Normal 6 2 7 6 2" xfId="30197" xr:uid="{00000000-0005-0000-0000-000097750000}"/>
    <cellStyle name="Normal 6 2 7 7" xfId="30198" xr:uid="{00000000-0005-0000-0000-000098750000}"/>
    <cellStyle name="Normal 6 2 7 7 2" xfId="30199" xr:uid="{00000000-0005-0000-0000-000099750000}"/>
    <cellStyle name="Normal 6 2 7 8" xfId="30200" xr:uid="{00000000-0005-0000-0000-00009A750000}"/>
    <cellStyle name="Normal 6 2 7 8 2" xfId="30201" xr:uid="{00000000-0005-0000-0000-00009B750000}"/>
    <cellStyle name="Normal 6 2 7 9" xfId="30202" xr:uid="{00000000-0005-0000-0000-00009C750000}"/>
    <cellStyle name="Normal 6 2 7 9 2" xfId="30203" xr:uid="{00000000-0005-0000-0000-00009D750000}"/>
    <cellStyle name="Normal 6 2 8" xfId="30204" xr:uid="{00000000-0005-0000-0000-00009E750000}"/>
    <cellStyle name="Normal 6 2 8 10" xfId="30205" xr:uid="{00000000-0005-0000-0000-00009F750000}"/>
    <cellStyle name="Normal 6 2 8 10 2" xfId="30206" xr:uid="{00000000-0005-0000-0000-0000A0750000}"/>
    <cellStyle name="Normal 6 2 8 11" xfId="30207" xr:uid="{00000000-0005-0000-0000-0000A1750000}"/>
    <cellStyle name="Normal 6 2 8 2" xfId="30208" xr:uid="{00000000-0005-0000-0000-0000A2750000}"/>
    <cellStyle name="Normal 6 2 8 2 2" xfId="30209" xr:uid="{00000000-0005-0000-0000-0000A3750000}"/>
    <cellStyle name="Normal 6 2 8 3" xfId="30210" xr:uid="{00000000-0005-0000-0000-0000A4750000}"/>
    <cellStyle name="Normal 6 2 8 3 2" xfId="30211" xr:uid="{00000000-0005-0000-0000-0000A5750000}"/>
    <cellStyle name="Normal 6 2 8 4" xfId="30212" xr:uid="{00000000-0005-0000-0000-0000A6750000}"/>
    <cellStyle name="Normal 6 2 8 4 2" xfId="30213" xr:uid="{00000000-0005-0000-0000-0000A7750000}"/>
    <cellStyle name="Normal 6 2 8 5" xfId="30214" xr:uid="{00000000-0005-0000-0000-0000A8750000}"/>
    <cellStyle name="Normal 6 2 8 5 2" xfId="30215" xr:uid="{00000000-0005-0000-0000-0000A9750000}"/>
    <cellStyle name="Normal 6 2 8 6" xfId="30216" xr:uid="{00000000-0005-0000-0000-0000AA750000}"/>
    <cellStyle name="Normal 6 2 8 6 2" xfId="30217" xr:uid="{00000000-0005-0000-0000-0000AB750000}"/>
    <cellStyle name="Normal 6 2 8 7" xfId="30218" xr:uid="{00000000-0005-0000-0000-0000AC750000}"/>
    <cellStyle name="Normal 6 2 8 7 2" xfId="30219" xr:uid="{00000000-0005-0000-0000-0000AD750000}"/>
    <cellStyle name="Normal 6 2 8 8" xfId="30220" xr:uid="{00000000-0005-0000-0000-0000AE750000}"/>
    <cellStyle name="Normal 6 2 8 8 2" xfId="30221" xr:uid="{00000000-0005-0000-0000-0000AF750000}"/>
    <cellStyle name="Normal 6 2 8 9" xfId="30222" xr:uid="{00000000-0005-0000-0000-0000B0750000}"/>
    <cellStyle name="Normal 6 2 8 9 2" xfId="30223" xr:uid="{00000000-0005-0000-0000-0000B1750000}"/>
    <cellStyle name="Normal 6 2 9" xfId="30224" xr:uid="{00000000-0005-0000-0000-0000B2750000}"/>
    <cellStyle name="Normal 6 2 9 2" xfId="30225" xr:uid="{00000000-0005-0000-0000-0000B3750000}"/>
    <cellStyle name="Normal 6 20" xfId="30226" xr:uid="{00000000-0005-0000-0000-0000B4750000}"/>
    <cellStyle name="Normal 6 20 2" xfId="30227" xr:uid="{00000000-0005-0000-0000-0000B5750000}"/>
    <cellStyle name="Normal 6 21" xfId="30228" xr:uid="{00000000-0005-0000-0000-0000B6750000}"/>
    <cellStyle name="Normal 6 22" xfId="30229" xr:uid="{00000000-0005-0000-0000-0000B7750000}"/>
    <cellStyle name="Normal 6 23" xfId="30230" xr:uid="{00000000-0005-0000-0000-0000B8750000}"/>
    <cellStyle name="Normal 6 24" xfId="1116" xr:uid="{00000000-0005-0000-0000-0000B9750000}"/>
    <cellStyle name="Normal 6 3" xfId="904" xr:uid="{00000000-0005-0000-0000-0000BA750000}"/>
    <cellStyle name="Normal 6 3 10" xfId="30232" xr:uid="{00000000-0005-0000-0000-0000BB750000}"/>
    <cellStyle name="Normal 6 3 10 2" xfId="30233" xr:uid="{00000000-0005-0000-0000-0000BC750000}"/>
    <cellStyle name="Normal 6 3 11" xfId="30234" xr:uid="{00000000-0005-0000-0000-0000BD750000}"/>
    <cellStyle name="Normal 6 3 11 2" xfId="30235" xr:uid="{00000000-0005-0000-0000-0000BE750000}"/>
    <cellStyle name="Normal 6 3 12" xfId="30236" xr:uid="{00000000-0005-0000-0000-0000BF750000}"/>
    <cellStyle name="Normal 6 3 12 2" xfId="30237" xr:uid="{00000000-0005-0000-0000-0000C0750000}"/>
    <cellStyle name="Normal 6 3 13" xfId="30238" xr:uid="{00000000-0005-0000-0000-0000C1750000}"/>
    <cellStyle name="Normal 6 3 13 2" xfId="30239" xr:uid="{00000000-0005-0000-0000-0000C2750000}"/>
    <cellStyle name="Normal 6 3 14" xfId="30240" xr:uid="{00000000-0005-0000-0000-0000C3750000}"/>
    <cellStyle name="Normal 6 3 15" xfId="30231" xr:uid="{00000000-0005-0000-0000-0000C4750000}"/>
    <cellStyle name="Normal 6 3 2" xfId="905" xr:uid="{00000000-0005-0000-0000-0000C5750000}"/>
    <cellStyle name="Normal 6 3 3" xfId="30241" xr:uid="{00000000-0005-0000-0000-0000C6750000}"/>
    <cellStyle name="Normal 6 3 3 10" xfId="30242" xr:uid="{00000000-0005-0000-0000-0000C7750000}"/>
    <cellStyle name="Normal 6 3 3 10 2" xfId="30243" xr:uid="{00000000-0005-0000-0000-0000C8750000}"/>
    <cellStyle name="Normal 6 3 3 11" xfId="30244" xr:uid="{00000000-0005-0000-0000-0000C9750000}"/>
    <cellStyle name="Normal 6 3 3 11 2" xfId="30245" xr:uid="{00000000-0005-0000-0000-0000CA750000}"/>
    <cellStyle name="Normal 6 3 3 12" xfId="30246" xr:uid="{00000000-0005-0000-0000-0000CB750000}"/>
    <cellStyle name="Normal 6 3 3 2" xfId="30247" xr:uid="{00000000-0005-0000-0000-0000CC750000}"/>
    <cellStyle name="Normal 6 3 3 2 10" xfId="30248" xr:uid="{00000000-0005-0000-0000-0000CD750000}"/>
    <cellStyle name="Normal 6 3 3 2 10 2" xfId="30249" xr:uid="{00000000-0005-0000-0000-0000CE750000}"/>
    <cellStyle name="Normal 6 3 3 2 11" xfId="30250" xr:uid="{00000000-0005-0000-0000-0000CF750000}"/>
    <cellStyle name="Normal 6 3 3 2 2" xfId="30251" xr:uid="{00000000-0005-0000-0000-0000D0750000}"/>
    <cellStyle name="Normal 6 3 3 2 2 2" xfId="30252" xr:uid="{00000000-0005-0000-0000-0000D1750000}"/>
    <cellStyle name="Normal 6 3 3 2 3" xfId="30253" xr:uid="{00000000-0005-0000-0000-0000D2750000}"/>
    <cellStyle name="Normal 6 3 3 2 3 2" xfId="30254" xr:uid="{00000000-0005-0000-0000-0000D3750000}"/>
    <cellStyle name="Normal 6 3 3 2 4" xfId="30255" xr:uid="{00000000-0005-0000-0000-0000D4750000}"/>
    <cellStyle name="Normal 6 3 3 2 4 2" xfId="30256" xr:uid="{00000000-0005-0000-0000-0000D5750000}"/>
    <cellStyle name="Normal 6 3 3 2 5" xfId="30257" xr:uid="{00000000-0005-0000-0000-0000D6750000}"/>
    <cellStyle name="Normal 6 3 3 2 5 2" xfId="30258" xr:uid="{00000000-0005-0000-0000-0000D7750000}"/>
    <cellStyle name="Normal 6 3 3 2 6" xfId="30259" xr:uid="{00000000-0005-0000-0000-0000D8750000}"/>
    <cellStyle name="Normal 6 3 3 2 6 2" xfId="30260" xr:uid="{00000000-0005-0000-0000-0000D9750000}"/>
    <cellStyle name="Normal 6 3 3 2 7" xfId="30261" xr:uid="{00000000-0005-0000-0000-0000DA750000}"/>
    <cellStyle name="Normal 6 3 3 2 7 2" xfId="30262" xr:uid="{00000000-0005-0000-0000-0000DB750000}"/>
    <cellStyle name="Normal 6 3 3 2 8" xfId="30263" xr:uid="{00000000-0005-0000-0000-0000DC750000}"/>
    <cellStyle name="Normal 6 3 3 2 8 2" xfId="30264" xr:uid="{00000000-0005-0000-0000-0000DD750000}"/>
    <cellStyle name="Normal 6 3 3 2 9" xfId="30265" xr:uid="{00000000-0005-0000-0000-0000DE750000}"/>
    <cellStyle name="Normal 6 3 3 2 9 2" xfId="30266" xr:uid="{00000000-0005-0000-0000-0000DF750000}"/>
    <cellStyle name="Normal 6 3 3 3" xfId="30267" xr:uid="{00000000-0005-0000-0000-0000E0750000}"/>
    <cellStyle name="Normal 6 3 3 3 2" xfId="30268" xr:uid="{00000000-0005-0000-0000-0000E1750000}"/>
    <cellStyle name="Normal 6 3 3 4" xfId="30269" xr:uid="{00000000-0005-0000-0000-0000E2750000}"/>
    <cellStyle name="Normal 6 3 3 4 2" xfId="30270" xr:uid="{00000000-0005-0000-0000-0000E3750000}"/>
    <cellStyle name="Normal 6 3 3 5" xfId="30271" xr:uid="{00000000-0005-0000-0000-0000E4750000}"/>
    <cellStyle name="Normal 6 3 3 5 2" xfId="30272" xr:uid="{00000000-0005-0000-0000-0000E5750000}"/>
    <cellStyle name="Normal 6 3 3 6" xfId="30273" xr:uid="{00000000-0005-0000-0000-0000E6750000}"/>
    <cellStyle name="Normal 6 3 3 6 2" xfId="30274" xr:uid="{00000000-0005-0000-0000-0000E7750000}"/>
    <cellStyle name="Normal 6 3 3 7" xfId="30275" xr:uid="{00000000-0005-0000-0000-0000E8750000}"/>
    <cellStyle name="Normal 6 3 3 7 2" xfId="30276" xr:uid="{00000000-0005-0000-0000-0000E9750000}"/>
    <cellStyle name="Normal 6 3 3 8" xfId="30277" xr:uid="{00000000-0005-0000-0000-0000EA750000}"/>
    <cellStyle name="Normal 6 3 3 8 2" xfId="30278" xr:uid="{00000000-0005-0000-0000-0000EB750000}"/>
    <cellStyle name="Normal 6 3 3 9" xfId="30279" xr:uid="{00000000-0005-0000-0000-0000EC750000}"/>
    <cellStyle name="Normal 6 3 3 9 2" xfId="30280" xr:uid="{00000000-0005-0000-0000-0000ED750000}"/>
    <cellStyle name="Normal 6 3 4" xfId="30281" xr:uid="{00000000-0005-0000-0000-0000EE750000}"/>
    <cellStyle name="Normal 6 3 4 10" xfId="30282" xr:uid="{00000000-0005-0000-0000-0000EF750000}"/>
    <cellStyle name="Normal 6 3 4 10 2" xfId="30283" xr:uid="{00000000-0005-0000-0000-0000F0750000}"/>
    <cellStyle name="Normal 6 3 4 11" xfId="30284" xr:uid="{00000000-0005-0000-0000-0000F1750000}"/>
    <cellStyle name="Normal 6 3 4 2" xfId="30285" xr:uid="{00000000-0005-0000-0000-0000F2750000}"/>
    <cellStyle name="Normal 6 3 4 2 2" xfId="30286" xr:uid="{00000000-0005-0000-0000-0000F3750000}"/>
    <cellStyle name="Normal 6 3 4 3" xfId="30287" xr:uid="{00000000-0005-0000-0000-0000F4750000}"/>
    <cellStyle name="Normal 6 3 4 3 2" xfId="30288" xr:uid="{00000000-0005-0000-0000-0000F5750000}"/>
    <cellStyle name="Normal 6 3 4 4" xfId="30289" xr:uid="{00000000-0005-0000-0000-0000F6750000}"/>
    <cellStyle name="Normal 6 3 4 4 2" xfId="30290" xr:uid="{00000000-0005-0000-0000-0000F7750000}"/>
    <cellStyle name="Normal 6 3 4 5" xfId="30291" xr:uid="{00000000-0005-0000-0000-0000F8750000}"/>
    <cellStyle name="Normal 6 3 4 5 2" xfId="30292" xr:uid="{00000000-0005-0000-0000-0000F9750000}"/>
    <cellStyle name="Normal 6 3 4 6" xfId="30293" xr:uid="{00000000-0005-0000-0000-0000FA750000}"/>
    <cellStyle name="Normal 6 3 4 6 2" xfId="30294" xr:uid="{00000000-0005-0000-0000-0000FB750000}"/>
    <cellStyle name="Normal 6 3 4 7" xfId="30295" xr:uid="{00000000-0005-0000-0000-0000FC750000}"/>
    <cellStyle name="Normal 6 3 4 7 2" xfId="30296" xr:uid="{00000000-0005-0000-0000-0000FD750000}"/>
    <cellStyle name="Normal 6 3 4 8" xfId="30297" xr:uid="{00000000-0005-0000-0000-0000FE750000}"/>
    <cellStyle name="Normal 6 3 4 8 2" xfId="30298" xr:uid="{00000000-0005-0000-0000-0000FF750000}"/>
    <cellStyle name="Normal 6 3 4 9" xfId="30299" xr:uid="{00000000-0005-0000-0000-000000760000}"/>
    <cellStyle name="Normal 6 3 4 9 2" xfId="30300" xr:uid="{00000000-0005-0000-0000-000001760000}"/>
    <cellStyle name="Normal 6 3 5" xfId="30301" xr:uid="{00000000-0005-0000-0000-000002760000}"/>
    <cellStyle name="Normal 6 3 5 2" xfId="30302" xr:uid="{00000000-0005-0000-0000-000003760000}"/>
    <cellStyle name="Normal 6 3 6" xfId="30303" xr:uid="{00000000-0005-0000-0000-000004760000}"/>
    <cellStyle name="Normal 6 3 6 2" xfId="30304" xr:uid="{00000000-0005-0000-0000-000005760000}"/>
    <cellStyle name="Normal 6 3 7" xfId="30305" xr:uid="{00000000-0005-0000-0000-000006760000}"/>
    <cellStyle name="Normal 6 3 7 2" xfId="30306" xr:uid="{00000000-0005-0000-0000-000007760000}"/>
    <cellStyle name="Normal 6 3 8" xfId="30307" xr:uid="{00000000-0005-0000-0000-000008760000}"/>
    <cellStyle name="Normal 6 3 8 2" xfId="30308" xr:uid="{00000000-0005-0000-0000-000009760000}"/>
    <cellStyle name="Normal 6 3 9" xfId="30309" xr:uid="{00000000-0005-0000-0000-00000A760000}"/>
    <cellStyle name="Normal 6 3 9 2" xfId="30310" xr:uid="{00000000-0005-0000-0000-00000B760000}"/>
    <cellStyle name="Normal 6 4" xfId="906" xr:uid="{00000000-0005-0000-0000-00000C760000}"/>
    <cellStyle name="Normal 6 4 10" xfId="30312" xr:uid="{00000000-0005-0000-0000-00000D760000}"/>
    <cellStyle name="Normal 6 4 10 2" xfId="30313" xr:uid="{00000000-0005-0000-0000-00000E760000}"/>
    <cellStyle name="Normal 6 4 11" xfId="30314" xr:uid="{00000000-0005-0000-0000-00000F760000}"/>
    <cellStyle name="Normal 6 4 11 2" xfId="30315" xr:uid="{00000000-0005-0000-0000-000010760000}"/>
    <cellStyle name="Normal 6 4 12" xfId="30316" xr:uid="{00000000-0005-0000-0000-000011760000}"/>
    <cellStyle name="Normal 6 4 12 2" xfId="30317" xr:uid="{00000000-0005-0000-0000-000012760000}"/>
    <cellStyle name="Normal 6 4 13" xfId="30318" xr:uid="{00000000-0005-0000-0000-000013760000}"/>
    <cellStyle name="Normal 6 4 13 2" xfId="30319" xr:uid="{00000000-0005-0000-0000-000014760000}"/>
    <cellStyle name="Normal 6 4 14" xfId="30320" xr:uid="{00000000-0005-0000-0000-000015760000}"/>
    <cellStyle name="Normal 6 4 15" xfId="30311" xr:uid="{00000000-0005-0000-0000-000016760000}"/>
    <cellStyle name="Normal 6 4 2" xfId="907" xr:uid="{00000000-0005-0000-0000-000017760000}"/>
    <cellStyle name="Normal 6 4 3" xfId="30321" xr:uid="{00000000-0005-0000-0000-000018760000}"/>
    <cellStyle name="Normal 6 4 3 10" xfId="30322" xr:uid="{00000000-0005-0000-0000-000019760000}"/>
    <cellStyle name="Normal 6 4 3 10 2" xfId="30323" xr:uid="{00000000-0005-0000-0000-00001A760000}"/>
    <cellStyle name="Normal 6 4 3 11" xfId="30324" xr:uid="{00000000-0005-0000-0000-00001B760000}"/>
    <cellStyle name="Normal 6 4 3 11 2" xfId="30325" xr:uid="{00000000-0005-0000-0000-00001C760000}"/>
    <cellStyle name="Normal 6 4 3 12" xfId="30326" xr:uid="{00000000-0005-0000-0000-00001D760000}"/>
    <cellStyle name="Normal 6 4 3 2" xfId="30327" xr:uid="{00000000-0005-0000-0000-00001E760000}"/>
    <cellStyle name="Normal 6 4 3 2 10" xfId="30328" xr:uid="{00000000-0005-0000-0000-00001F760000}"/>
    <cellStyle name="Normal 6 4 3 2 10 2" xfId="30329" xr:uid="{00000000-0005-0000-0000-000020760000}"/>
    <cellStyle name="Normal 6 4 3 2 11" xfId="30330" xr:uid="{00000000-0005-0000-0000-000021760000}"/>
    <cellStyle name="Normal 6 4 3 2 2" xfId="30331" xr:uid="{00000000-0005-0000-0000-000022760000}"/>
    <cellStyle name="Normal 6 4 3 2 2 2" xfId="30332" xr:uid="{00000000-0005-0000-0000-000023760000}"/>
    <cellStyle name="Normal 6 4 3 2 3" xfId="30333" xr:uid="{00000000-0005-0000-0000-000024760000}"/>
    <cellStyle name="Normal 6 4 3 2 3 2" xfId="30334" xr:uid="{00000000-0005-0000-0000-000025760000}"/>
    <cellStyle name="Normal 6 4 3 2 4" xfId="30335" xr:uid="{00000000-0005-0000-0000-000026760000}"/>
    <cellStyle name="Normal 6 4 3 2 4 2" xfId="30336" xr:uid="{00000000-0005-0000-0000-000027760000}"/>
    <cellStyle name="Normal 6 4 3 2 5" xfId="30337" xr:uid="{00000000-0005-0000-0000-000028760000}"/>
    <cellStyle name="Normal 6 4 3 2 5 2" xfId="30338" xr:uid="{00000000-0005-0000-0000-000029760000}"/>
    <cellStyle name="Normal 6 4 3 2 6" xfId="30339" xr:uid="{00000000-0005-0000-0000-00002A760000}"/>
    <cellStyle name="Normal 6 4 3 2 6 2" xfId="30340" xr:uid="{00000000-0005-0000-0000-00002B760000}"/>
    <cellStyle name="Normal 6 4 3 2 7" xfId="30341" xr:uid="{00000000-0005-0000-0000-00002C760000}"/>
    <cellStyle name="Normal 6 4 3 2 7 2" xfId="30342" xr:uid="{00000000-0005-0000-0000-00002D760000}"/>
    <cellStyle name="Normal 6 4 3 2 8" xfId="30343" xr:uid="{00000000-0005-0000-0000-00002E760000}"/>
    <cellStyle name="Normal 6 4 3 2 8 2" xfId="30344" xr:uid="{00000000-0005-0000-0000-00002F760000}"/>
    <cellStyle name="Normal 6 4 3 2 9" xfId="30345" xr:uid="{00000000-0005-0000-0000-000030760000}"/>
    <cellStyle name="Normal 6 4 3 2 9 2" xfId="30346" xr:uid="{00000000-0005-0000-0000-000031760000}"/>
    <cellStyle name="Normal 6 4 3 3" xfId="30347" xr:uid="{00000000-0005-0000-0000-000032760000}"/>
    <cellStyle name="Normal 6 4 3 3 2" xfId="30348" xr:uid="{00000000-0005-0000-0000-000033760000}"/>
    <cellStyle name="Normal 6 4 3 4" xfId="30349" xr:uid="{00000000-0005-0000-0000-000034760000}"/>
    <cellStyle name="Normal 6 4 3 4 2" xfId="30350" xr:uid="{00000000-0005-0000-0000-000035760000}"/>
    <cellStyle name="Normal 6 4 3 5" xfId="30351" xr:uid="{00000000-0005-0000-0000-000036760000}"/>
    <cellStyle name="Normal 6 4 3 5 2" xfId="30352" xr:uid="{00000000-0005-0000-0000-000037760000}"/>
    <cellStyle name="Normal 6 4 3 6" xfId="30353" xr:uid="{00000000-0005-0000-0000-000038760000}"/>
    <cellStyle name="Normal 6 4 3 6 2" xfId="30354" xr:uid="{00000000-0005-0000-0000-000039760000}"/>
    <cellStyle name="Normal 6 4 3 7" xfId="30355" xr:uid="{00000000-0005-0000-0000-00003A760000}"/>
    <cellStyle name="Normal 6 4 3 7 2" xfId="30356" xr:uid="{00000000-0005-0000-0000-00003B760000}"/>
    <cellStyle name="Normal 6 4 3 8" xfId="30357" xr:uid="{00000000-0005-0000-0000-00003C760000}"/>
    <cellStyle name="Normal 6 4 3 8 2" xfId="30358" xr:uid="{00000000-0005-0000-0000-00003D760000}"/>
    <cellStyle name="Normal 6 4 3 9" xfId="30359" xr:uid="{00000000-0005-0000-0000-00003E760000}"/>
    <cellStyle name="Normal 6 4 3 9 2" xfId="30360" xr:uid="{00000000-0005-0000-0000-00003F760000}"/>
    <cellStyle name="Normal 6 4 4" xfId="30361" xr:uid="{00000000-0005-0000-0000-000040760000}"/>
    <cellStyle name="Normal 6 4 4 10" xfId="30362" xr:uid="{00000000-0005-0000-0000-000041760000}"/>
    <cellStyle name="Normal 6 4 4 10 2" xfId="30363" xr:uid="{00000000-0005-0000-0000-000042760000}"/>
    <cellStyle name="Normal 6 4 4 11" xfId="30364" xr:uid="{00000000-0005-0000-0000-000043760000}"/>
    <cellStyle name="Normal 6 4 4 2" xfId="30365" xr:uid="{00000000-0005-0000-0000-000044760000}"/>
    <cellStyle name="Normal 6 4 4 2 2" xfId="30366" xr:uid="{00000000-0005-0000-0000-000045760000}"/>
    <cellStyle name="Normal 6 4 4 3" xfId="30367" xr:uid="{00000000-0005-0000-0000-000046760000}"/>
    <cellStyle name="Normal 6 4 4 3 2" xfId="30368" xr:uid="{00000000-0005-0000-0000-000047760000}"/>
    <cellStyle name="Normal 6 4 4 4" xfId="30369" xr:uid="{00000000-0005-0000-0000-000048760000}"/>
    <cellStyle name="Normal 6 4 4 4 2" xfId="30370" xr:uid="{00000000-0005-0000-0000-000049760000}"/>
    <cellStyle name="Normal 6 4 4 5" xfId="30371" xr:uid="{00000000-0005-0000-0000-00004A760000}"/>
    <cellStyle name="Normal 6 4 4 5 2" xfId="30372" xr:uid="{00000000-0005-0000-0000-00004B760000}"/>
    <cellStyle name="Normal 6 4 4 6" xfId="30373" xr:uid="{00000000-0005-0000-0000-00004C760000}"/>
    <cellStyle name="Normal 6 4 4 6 2" xfId="30374" xr:uid="{00000000-0005-0000-0000-00004D760000}"/>
    <cellStyle name="Normal 6 4 4 7" xfId="30375" xr:uid="{00000000-0005-0000-0000-00004E760000}"/>
    <cellStyle name="Normal 6 4 4 7 2" xfId="30376" xr:uid="{00000000-0005-0000-0000-00004F760000}"/>
    <cellStyle name="Normal 6 4 4 8" xfId="30377" xr:uid="{00000000-0005-0000-0000-000050760000}"/>
    <cellStyle name="Normal 6 4 4 8 2" xfId="30378" xr:uid="{00000000-0005-0000-0000-000051760000}"/>
    <cellStyle name="Normal 6 4 4 9" xfId="30379" xr:uid="{00000000-0005-0000-0000-000052760000}"/>
    <cellStyle name="Normal 6 4 4 9 2" xfId="30380" xr:uid="{00000000-0005-0000-0000-000053760000}"/>
    <cellStyle name="Normal 6 4 5" xfId="30381" xr:uid="{00000000-0005-0000-0000-000054760000}"/>
    <cellStyle name="Normal 6 4 5 2" xfId="30382" xr:uid="{00000000-0005-0000-0000-000055760000}"/>
    <cellStyle name="Normal 6 4 6" xfId="30383" xr:uid="{00000000-0005-0000-0000-000056760000}"/>
    <cellStyle name="Normal 6 4 6 2" xfId="30384" xr:uid="{00000000-0005-0000-0000-000057760000}"/>
    <cellStyle name="Normal 6 4 7" xfId="30385" xr:uid="{00000000-0005-0000-0000-000058760000}"/>
    <cellStyle name="Normal 6 4 7 2" xfId="30386" xr:uid="{00000000-0005-0000-0000-000059760000}"/>
    <cellStyle name="Normal 6 4 8" xfId="30387" xr:uid="{00000000-0005-0000-0000-00005A760000}"/>
    <cellStyle name="Normal 6 4 8 2" xfId="30388" xr:uid="{00000000-0005-0000-0000-00005B760000}"/>
    <cellStyle name="Normal 6 4 9" xfId="30389" xr:uid="{00000000-0005-0000-0000-00005C760000}"/>
    <cellStyle name="Normal 6 4 9 2" xfId="30390" xr:uid="{00000000-0005-0000-0000-00005D760000}"/>
    <cellStyle name="Normal 6 5" xfId="908" xr:uid="{00000000-0005-0000-0000-00005E760000}"/>
    <cellStyle name="Normal 6 5 10" xfId="30392" xr:uid="{00000000-0005-0000-0000-00005F760000}"/>
    <cellStyle name="Normal 6 5 10 2" xfId="30393" xr:uid="{00000000-0005-0000-0000-000060760000}"/>
    <cellStyle name="Normal 6 5 11" xfId="30394" xr:uid="{00000000-0005-0000-0000-000061760000}"/>
    <cellStyle name="Normal 6 5 11 2" xfId="30395" xr:uid="{00000000-0005-0000-0000-000062760000}"/>
    <cellStyle name="Normal 6 5 12" xfId="30396" xr:uid="{00000000-0005-0000-0000-000063760000}"/>
    <cellStyle name="Normal 6 5 12 2" xfId="30397" xr:uid="{00000000-0005-0000-0000-000064760000}"/>
    <cellStyle name="Normal 6 5 13" xfId="30398" xr:uid="{00000000-0005-0000-0000-000065760000}"/>
    <cellStyle name="Normal 6 5 13 2" xfId="30399" xr:uid="{00000000-0005-0000-0000-000066760000}"/>
    <cellStyle name="Normal 6 5 14" xfId="30400" xr:uid="{00000000-0005-0000-0000-000067760000}"/>
    <cellStyle name="Normal 6 5 15" xfId="30391" xr:uid="{00000000-0005-0000-0000-000068760000}"/>
    <cellStyle name="Normal 6 5 2" xfId="909" xr:uid="{00000000-0005-0000-0000-000069760000}"/>
    <cellStyle name="Normal 6 5 3" xfId="30401" xr:uid="{00000000-0005-0000-0000-00006A760000}"/>
    <cellStyle name="Normal 6 5 3 10" xfId="30402" xr:uid="{00000000-0005-0000-0000-00006B760000}"/>
    <cellStyle name="Normal 6 5 3 10 2" xfId="30403" xr:uid="{00000000-0005-0000-0000-00006C760000}"/>
    <cellStyle name="Normal 6 5 3 11" xfId="30404" xr:uid="{00000000-0005-0000-0000-00006D760000}"/>
    <cellStyle name="Normal 6 5 3 11 2" xfId="30405" xr:uid="{00000000-0005-0000-0000-00006E760000}"/>
    <cellStyle name="Normal 6 5 3 12" xfId="30406" xr:uid="{00000000-0005-0000-0000-00006F760000}"/>
    <cellStyle name="Normal 6 5 3 2" xfId="30407" xr:uid="{00000000-0005-0000-0000-000070760000}"/>
    <cellStyle name="Normal 6 5 3 2 10" xfId="30408" xr:uid="{00000000-0005-0000-0000-000071760000}"/>
    <cellStyle name="Normal 6 5 3 2 10 2" xfId="30409" xr:uid="{00000000-0005-0000-0000-000072760000}"/>
    <cellStyle name="Normal 6 5 3 2 11" xfId="30410" xr:uid="{00000000-0005-0000-0000-000073760000}"/>
    <cellStyle name="Normal 6 5 3 2 2" xfId="30411" xr:uid="{00000000-0005-0000-0000-000074760000}"/>
    <cellStyle name="Normal 6 5 3 2 2 2" xfId="30412" xr:uid="{00000000-0005-0000-0000-000075760000}"/>
    <cellStyle name="Normal 6 5 3 2 3" xfId="30413" xr:uid="{00000000-0005-0000-0000-000076760000}"/>
    <cellStyle name="Normal 6 5 3 2 3 2" xfId="30414" xr:uid="{00000000-0005-0000-0000-000077760000}"/>
    <cellStyle name="Normal 6 5 3 2 4" xfId="30415" xr:uid="{00000000-0005-0000-0000-000078760000}"/>
    <cellStyle name="Normal 6 5 3 2 4 2" xfId="30416" xr:uid="{00000000-0005-0000-0000-000079760000}"/>
    <cellStyle name="Normal 6 5 3 2 5" xfId="30417" xr:uid="{00000000-0005-0000-0000-00007A760000}"/>
    <cellStyle name="Normal 6 5 3 2 5 2" xfId="30418" xr:uid="{00000000-0005-0000-0000-00007B760000}"/>
    <cellStyle name="Normal 6 5 3 2 6" xfId="30419" xr:uid="{00000000-0005-0000-0000-00007C760000}"/>
    <cellStyle name="Normal 6 5 3 2 6 2" xfId="30420" xr:uid="{00000000-0005-0000-0000-00007D760000}"/>
    <cellStyle name="Normal 6 5 3 2 7" xfId="30421" xr:uid="{00000000-0005-0000-0000-00007E760000}"/>
    <cellStyle name="Normal 6 5 3 2 7 2" xfId="30422" xr:uid="{00000000-0005-0000-0000-00007F760000}"/>
    <cellStyle name="Normal 6 5 3 2 8" xfId="30423" xr:uid="{00000000-0005-0000-0000-000080760000}"/>
    <cellStyle name="Normal 6 5 3 2 8 2" xfId="30424" xr:uid="{00000000-0005-0000-0000-000081760000}"/>
    <cellStyle name="Normal 6 5 3 2 9" xfId="30425" xr:uid="{00000000-0005-0000-0000-000082760000}"/>
    <cellStyle name="Normal 6 5 3 2 9 2" xfId="30426" xr:uid="{00000000-0005-0000-0000-000083760000}"/>
    <cellStyle name="Normal 6 5 3 3" xfId="30427" xr:uid="{00000000-0005-0000-0000-000084760000}"/>
    <cellStyle name="Normal 6 5 3 3 2" xfId="30428" xr:uid="{00000000-0005-0000-0000-000085760000}"/>
    <cellStyle name="Normal 6 5 3 4" xfId="30429" xr:uid="{00000000-0005-0000-0000-000086760000}"/>
    <cellStyle name="Normal 6 5 3 4 2" xfId="30430" xr:uid="{00000000-0005-0000-0000-000087760000}"/>
    <cellStyle name="Normal 6 5 3 5" xfId="30431" xr:uid="{00000000-0005-0000-0000-000088760000}"/>
    <cellStyle name="Normal 6 5 3 5 2" xfId="30432" xr:uid="{00000000-0005-0000-0000-000089760000}"/>
    <cellStyle name="Normal 6 5 3 6" xfId="30433" xr:uid="{00000000-0005-0000-0000-00008A760000}"/>
    <cellStyle name="Normal 6 5 3 6 2" xfId="30434" xr:uid="{00000000-0005-0000-0000-00008B760000}"/>
    <cellStyle name="Normal 6 5 3 7" xfId="30435" xr:uid="{00000000-0005-0000-0000-00008C760000}"/>
    <cellStyle name="Normal 6 5 3 7 2" xfId="30436" xr:uid="{00000000-0005-0000-0000-00008D760000}"/>
    <cellStyle name="Normal 6 5 3 8" xfId="30437" xr:uid="{00000000-0005-0000-0000-00008E760000}"/>
    <cellStyle name="Normal 6 5 3 8 2" xfId="30438" xr:uid="{00000000-0005-0000-0000-00008F760000}"/>
    <cellStyle name="Normal 6 5 3 9" xfId="30439" xr:uid="{00000000-0005-0000-0000-000090760000}"/>
    <cellStyle name="Normal 6 5 3 9 2" xfId="30440" xr:uid="{00000000-0005-0000-0000-000091760000}"/>
    <cellStyle name="Normal 6 5 4" xfId="30441" xr:uid="{00000000-0005-0000-0000-000092760000}"/>
    <cellStyle name="Normal 6 5 4 10" xfId="30442" xr:uid="{00000000-0005-0000-0000-000093760000}"/>
    <cellStyle name="Normal 6 5 4 10 2" xfId="30443" xr:uid="{00000000-0005-0000-0000-000094760000}"/>
    <cellStyle name="Normal 6 5 4 11" xfId="30444" xr:uid="{00000000-0005-0000-0000-000095760000}"/>
    <cellStyle name="Normal 6 5 4 2" xfId="30445" xr:uid="{00000000-0005-0000-0000-000096760000}"/>
    <cellStyle name="Normal 6 5 4 2 2" xfId="30446" xr:uid="{00000000-0005-0000-0000-000097760000}"/>
    <cellStyle name="Normal 6 5 4 3" xfId="30447" xr:uid="{00000000-0005-0000-0000-000098760000}"/>
    <cellStyle name="Normal 6 5 4 3 2" xfId="30448" xr:uid="{00000000-0005-0000-0000-000099760000}"/>
    <cellStyle name="Normal 6 5 4 4" xfId="30449" xr:uid="{00000000-0005-0000-0000-00009A760000}"/>
    <cellStyle name="Normal 6 5 4 4 2" xfId="30450" xr:uid="{00000000-0005-0000-0000-00009B760000}"/>
    <cellStyle name="Normal 6 5 4 5" xfId="30451" xr:uid="{00000000-0005-0000-0000-00009C760000}"/>
    <cellStyle name="Normal 6 5 4 5 2" xfId="30452" xr:uid="{00000000-0005-0000-0000-00009D760000}"/>
    <cellStyle name="Normal 6 5 4 6" xfId="30453" xr:uid="{00000000-0005-0000-0000-00009E760000}"/>
    <cellStyle name="Normal 6 5 4 6 2" xfId="30454" xr:uid="{00000000-0005-0000-0000-00009F760000}"/>
    <cellStyle name="Normal 6 5 4 7" xfId="30455" xr:uid="{00000000-0005-0000-0000-0000A0760000}"/>
    <cellStyle name="Normal 6 5 4 7 2" xfId="30456" xr:uid="{00000000-0005-0000-0000-0000A1760000}"/>
    <cellStyle name="Normal 6 5 4 8" xfId="30457" xr:uid="{00000000-0005-0000-0000-0000A2760000}"/>
    <cellStyle name="Normal 6 5 4 8 2" xfId="30458" xr:uid="{00000000-0005-0000-0000-0000A3760000}"/>
    <cellStyle name="Normal 6 5 4 9" xfId="30459" xr:uid="{00000000-0005-0000-0000-0000A4760000}"/>
    <cellStyle name="Normal 6 5 4 9 2" xfId="30460" xr:uid="{00000000-0005-0000-0000-0000A5760000}"/>
    <cellStyle name="Normal 6 5 5" xfId="30461" xr:uid="{00000000-0005-0000-0000-0000A6760000}"/>
    <cellStyle name="Normal 6 5 5 2" xfId="30462" xr:uid="{00000000-0005-0000-0000-0000A7760000}"/>
    <cellStyle name="Normal 6 5 6" xfId="30463" xr:uid="{00000000-0005-0000-0000-0000A8760000}"/>
    <cellStyle name="Normal 6 5 6 2" xfId="30464" xr:uid="{00000000-0005-0000-0000-0000A9760000}"/>
    <cellStyle name="Normal 6 5 7" xfId="30465" xr:uid="{00000000-0005-0000-0000-0000AA760000}"/>
    <cellStyle name="Normal 6 5 7 2" xfId="30466" xr:uid="{00000000-0005-0000-0000-0000AB760000}"/>
    <cellStyle name="Normal 6 5 8" xfId="30467" xr:uid="{00000000-0005-0000-0000-0000AC760000}"/>
    <cellStyle name="Normal 6 5 8 2" xfId="30468" xr:uid="{00000000-0005-0000-0000-0000AD760000}"/>
    <cellStyle name="Normal 6 5 9" xfId="30469" xr:uid="{00000000-0005-0000-0000-0000AE760000}"/>
    <cellStyle name="Normal 6 5 9 2" xfId="30470" xr:uid="{00000000-0005-0000-0000-0000AF760000}"/>
    <cellStyle name="Normal 6 6" xfId="910" xr:uid="{00000000-0005-0000-0000-0000B0760000}"/>
    <cellStyle name="Normal 6 6 2" xfId="911" xr:uid="{00000000-0005-0000-0000-0000B1760000}"/>
    <cellStyle name="Normal 6 7" xfId="912" xr:uid="{00000000-0005-0000-0000-0000B2760000}"/>
    <cellStyle name="Normal 6 8" xfId="30471" xr:uid="{00000000-0005-0000-0000-0000B3760000}"/>
    <cellStyle name="Normal 6 8 10" xfId="30472" xr:uid="{00000000-0005-0000-0000-0000B4760000}"/>
    <cellStyle name="Normal 6 8 10 2" xfId="30473" xr:uid="{00000000-0005-0000-0000-0000B5760000}"/>
    <cellStyle name="Normal 6 8 11" xfId="30474" xr:uid="{00000000-0005-0000-0000-0000B6760000}"/>
    <cellStyle name="Normal 6 8 11 2" xfId="30475" xr:uid="{00000000-0005-0000-0000-0000B7760000}"/>
    <cellStyle name="Normal 6 8 12" xfId="30476" xr:uid="{00000000-0005-0000-0000-0000B8760000}"/>
    <cellStyle name="Normal 6 8 12 2" xfId="30477" xr:uid="{00000000-0005-0000-0000-0000B9760000}"/>
    <cellStyle name="Normal 6 8 13" xfId="30478" xr:uid="{00000000-0005-0000-0000-0000BA760000}"/>
    <cellStyle name="Normal 6 8 2" xfId="30479" xr:uid="{00000000-0005-0000-0000-0000BB760000}"/>
    <cellStyle name="Normal 6 8 2 10" xfId="30480" xr:uid="{00000000-0005-0000-0000-0000BC760000}"/>
    <cellStyle name="Normal 6 8 2 10 2" xfId="30481" xr:uid="{00000000-0005-0000-0000-0000BD760000}"/>
    <cellStyle name="Normal 6 8 2 11" xfId="30482" xr:uid="{00000000-0005-0000-0000-0000BE760000}"/>
    <cellStyle name="Normal 6 8 2 11 2" xfId="30483" xr:uid="{00000000-0005-0000-0000-0000BF760000}"/>
    <cellStyle name="Normal 6 8 2 12" xfId="30484" xr:uid="{00000000-0005-0000-0000-0000C0760000}"/>
    <cellStyle name="Normal 6 8 2 2" xfId="30485" xr:uid="{00000000-0005-0000-0000-0000C1760000}"/>
    <cellStyle name="Normal 6 8 2 2 10" xfId="30486" xr:uid="{00000000-0005-0000-0000-0000C2760000}"/>
    <cellStyle name="Normal 6 8 2 2 10 2" xfId="30487" xr:uid="{00000000-0005-0000-0000-0000C3760000}"/>
    <cellStyle name="Normal 6 8 2 2 11" xfId="30488" xr:uid="{00000000-0005-0000-0000-0000C4760000}"/>
    <cellStyle name="Normal 6 8 2 2 2" xfId="30489" xr:uid="{00000000-0005-0000-0000-0000C5760000}"/>
    <cellStyle name="Normal 6 8 2 2 2 2" xfId="30490" xr:uid="{00000000-0005-0000-0000-0000C6760000}"/>
    <cellStyle name="Normal 6 8 2 2 3" xfId="30491" xr:uid="{00000000-0005-0000-0000-0000C7760000}"/>
    <cellStyle name="Normal 6 8 2 2 3 2" xfId="30492" xr:uid="{00000000-0005-0000-0000-0000C8760000}"/>
    <cellStyle name="Normal 6 8 2 2 4" xfId="30493" xr:uid="{00000000-0005-0000-0000-0000C9760000}"/>
    <cellStyle name="Normal 6 8 2 2 4 2" xfId="30494" xr:uid="{00000000-0005-0000-0000-0000CA760000}"/>
    <cellStyle name="Normal 6 8 2 2 5" xfId="30495" xr:uid="{00000000-0005-0000-0000-0000CB760000}"/>
    <cellStyle name="Normal 6 8 2 2 5 2" xfId="30496" xr:uid="{00000000-0005-0000-0000-0000CC760000}"/>
    <cellStyle name="Normal 6 8 2 2 6" xfId="30497" xr:uid="{00000000-0005-0000-0000-0000CD760000}"/>
    <cellStyle name="Normal 6 8 2 2 6 2" xfId="30498" xr:uid="{00000000-0005-0000-0000-0000CE760000}"/>
    <cellStyle name="Normal 6 8 2 2 7" xfId="30499" xr:uid="{00000000-0005-0000-0000-0000CF760000}"/>
    <cellStyle name="Normal 6 8 2 2 7 2" xfId="30500" xr:uid="{00000000-0005-0000-0000-0000D0760000}"/>
    <cellStyle name="Normal 6 8 2 2 8" xfId="30501" xr:uid="{00000000-0005-0000-0000-0000D1760000}"/>
    <cellStyle name="Normal 6 8 2 2 8 2" xfId="30502" xr:uid="{00000000-0005-0000-0000-0000D2760000}"/>
    <cellStyle name="Normal 6 8 2 2 9" xfId="30503" xr:uid="{00000000-0005-0000-0000-0000D3760000}"/>
    <cellStyle name="Normal 6 8 2 2 9 2" xfId="30504" xr:uid="{00000000-0005-0000-0000-0000D4760000}"/>
    <cellStyle name="Normal 6 8 2 3" xfId="30505" xr:uid="{00000000-0005-0000-0000-0000D5760000}"/>
    <cellStyle name="Normal 6 8 2 3 2" xfId="30506" xr:uid="{00000000-0005-0000-0000-0000D6760000}"/>
    <cellStyle name="Normal 6 8 2 4" xfId="30507" xr:uid="{00000000-0005-0000-0000-0000D7760000}"/>
    <cellStyle name="Normal 6 8 2 4 2" xfId="30508" xr:uid="{00000000-0005-0000-0000-0000D8760000}"/>
    <cellStyle name="Normal 6 8 2 5" xfId="30509" xr:uid="{00000000-0005-0000-0000-0000D9760000}"/>
    <cellStyle name="Normal 6 8 2 5 2" xfId="30510" xr:uid="{00000000-0005-0000-0000-0000DA760000}"/>
    <cellStyle name="Normal 6 8 2 6" xfId="30511" xr:uid="{00000000-0005-0000-0000-0000DB760000}"/>
    <cellStyle name="Normal 6 8 2 6 2" xfId="30512" xr:uid="{00000000-0005-0000-0000-0000DC760000}"/>
    <cellStyle name="Normal 6 8 2 7" xfId="30513" xr:uid="{00000000-0005-0000-0000-0000DD760000}"/>
    <cellStyle name="Normal 6 8 2 7 2" xfId="30514" xr:uid="{00000000-0005-0000-0000-0000DE760000}"/>
    <cellStyle name="Normal 6 8 2 8" xfId="30515" xr:uid="{00000000-0005-0000-0000-0000DF760000}"/>
    <cellStyle name="Normal 6 8 2 8 2" xfId="30516" xr:uid="{00000000-0005-0000-0000-0000E0760000}"/>
    <cellStyle name="Normal 6 8 2 9" xfId="30517" xr:uid="{00000000-0005-0000-0000-0000E1760000}"/>
    <cellStyle name="Normal 6 8 2 9 2" xfId="30518" xr:uid="{00000000-0005-0000-0000-0000E2760000}"/>
    <cellStyle name="Normal 6 8 3" xfId="30519" xr:uid="{00000000-0005-0000-0000-0000E3760000}"/>
    <cellStyle name="Normal 6 8 3 10" xfId="30520" xr:uid="{00000000-0005-0000-0000-0000E4760000}"/>
    <cellStyle name="Normal 6 8 3 10 2" xfId="30521" xr:uid="{00000000-0005-0000-0000-0000E5760000}"/>
    <cellStyle name="Normal 6 8 3 11" xfId="30522" xr:uid="{00000000-0005-0000-0000-0000E6760000}"/>
    <cellStyle name="Normal 6 8 3 2" xfId="30523" xr:uid="{00000000-0005-0000-0000-0000E7760000}"/>
    <cellStyle name="Normal 6 8 3 2 2" xfId="30524" xr:uid="{00000000-0005-0000-0000-0000E8760000}"/>
    <cellStyle name="Normal 6 8 3 3" xfId="30525" xr:uid="{00000000-0005-0000-0000-0000E9760000}"/>
    <cellStyle name="Normal 6 8 3 3 2" xfId="30526" xr:uid="{00000000-0005-0000-0000-0000EA760000}"/>
    <cellStyle name="Normal 6 8 3 4" xfId="30527" xr:uid="{00000000-0005-0000-0000-0000EB760000}"/>
    <cellStyle name="Normal 6 8 3 4 2" xfId="30528" xr:uid="{00000000-0005-0000-0000-0000EC760000}"/>
    <cellStyle name="Normal 6 8 3 5" xfId="30529" xr:uid="{00000000-0005-0000-0000-0000ED760000}"/>
    <cellStyle name="Normal 6 8 3 5 2" xfId="30530" xr:uid="{00000000-0005-0000-0000-0000EE760000}"/>
    <cellStyle name="Normal 6 8 3 6" xfId="30531" xr:uid="{00000000-0005-0000-0000-0000EF760000}"/>
    <cellStyle name="Normal 6 8 3 6 2" xfId="30532" xr:uid="{00000000-0005-0000-0000-0000F0760000}"/>
    <cellStyle name="Normal 6 8 3 7" xfId="30533" xr:uid="{00000000-0005-0000-0000-0000F1760000}"/>
    <cellStyle name="Normal 6 8 3 7 2" xfId="30534" xr:uid="{00000000-0005-0000-0000-0000F2760000}"/>
    <cellStyle name="Normal 6 8 3 8" xfId="30535" xr:uid="{00000000-0005-0000-0000-0000F3760000}"/>
    <cellStyle name="Normal 6 8 3 8 2" xfId="30536" xr:uid="{00000000-0005-0000-0000-0000F4760000}"/>
    <cellStyle name="Normal 6 8 3 9" xfId="30537" xr:uid="{00000000-0005-0000-0000-0000F5760000}"/>
    <cellStyle name="Normal 6 8 3 9 2" xfId="30538" xr:uid="{00000000-0005-0000-0000-0000F6760000}"/>
    <cellStyle name="Normal 6 8 4" xfId="30539" xr:uid="{00000000-0005-0000-0000-0000F7760000}"/>
    <cellStyle name="Normal 6 8 4 2" xfId="30540" xr:uid="{00000000-0005-0000-0000-0000F8760000}"/>
    <cellStyle name="Normal 6 8 5" xfId="30541" xr:uid="{00000000-0005-0000-0000-0000F9760000}"/>
    <cellStyle name="Normal 6 8 5 2" xfId="30542" xr:uid="{00000000-0005-0000-0000-0000FA760000}"/>
    <cellStyle name="Normal 6 8 6" xfId="30543" xr:uid="{00000000-0005-0000-0000-0000FB760000}"/>
    <cellStyle name="Normal 6 8 6 2" xfId="30544" xr:uid="{00000000-0005-0000-0000-0000FC760000}"/>
    <cellStyle name="Normal 6 8 7" xfId="30545" xr:uid="{00000000-0005-0000-0000-0000FD760000}"/>
    <cellStyle name="Normal 6 8 7 2" xfId="30546" xr:uid="{00000000-0005-0000-0000-0000FE760000}"/>
    <cellStyle name="Normal 6 8 8" xfId="30547" xr:uid="{00000000-0005-0000-0000-0000FF760000}"/>
    <cellStyle name="Normal 6 8 8 2" xfId="30548" xr:uid="{00000000-0005-0000-0000-000000770000}"/>
    <cellStyle name="Normal 6 8 9" xfId="30549" xr:uid="{00000000-0005-0000-0000-000001770000}"/>
    <cellStyle name="Normal 6 8 9 2" xfId="30550" xr:uid="{00000000-0005-0000-0000-000002770000}"/>
    <cellStyle name="Normal 6 9" xfId="30551" xr:uid="{00000000-0005-0000-0000-000003770000}"/>
    <cellStyle name="Normal 6 9 10" xfId="30552" xr:uid="{00000000-0005-0000-0000-000004770000}"/>
    <cellStyle name="Normal 6 9 10 2" xfId="30553" xr:uid="{00000000-0005-0000-0000-000005770000}"/>
    <cellStyle name="Normal 6 9 11" xfId="30554" xr:uid="{00000000-0005-0000-0000-000006770000}"/>
    <cellStyle name="Normal 6 9 11 2" xfId="30555" xr:uid="{00000000-0005-0000-0000-000007770000}"/>
    <cellStyle name="Normal 6 9 12" xfId="30556" xr:uid="{00000000-0005-0000-0000-000008770000}"/>
    <cellStyle name="Normal 6 9 2" xfId="30557" xr:uid="{00000000-0005-0000-0000-000009770000}"/>
    <cellStyle name="Normal 6 9 2 10" xfId="30558" xr:uid="{00000000-0005-0000-0000-00000A770000}"/>
    <cellStyle name="Normal 6 9 2 10 2" xfId="30559" xr:uid="{00000000-0005-0000-0000-00000B770000}"/>
    <cellStyle name="Normal 6 9 2 11" xfId="30560" xr:uid="{00000000-0005-0000-0000-00000C770000}"/>
    <cellStyle name="Normal 6 9 2 2" xfId="30561" xr:uid="{00000000-0005-0000-0000-00000D770000}"/>
    <cellStyle name="Normal 6 9 2 2 2" xfId="30562" xr:uid="{00000000-0005-0000-0000-00000E770000}"/>
    <cellStyle name="Normal 6 9 2 3" xfId="30563" xr:uid="{00000000-0005-0000-0000-00000F770000}"/>
    <cellStyle name="Normal 6 9 2 3 2" xfId="30564" xr:uid="{00000000-0005-0000-0000-000010770000}"/>
    <cellStyle name="Normal 6 9 2 4" xfId="30565" xr:uid="{00000000-0005-0000-0000-000011770000}"/>
    <cellStyle name="Normal 6 9 2 4 2" xfId="30566" xr:uid="{00000000-0005-0000-0000-000012770000}"/>
    <cellStyle name="Normal 6 9 2 5" xfId="30567" xr:uid="{00000000-0005-0000-0000-000013770000}"/>
    <cellStyle name="Normal 6 9 2 5 2" xfId="30568" xr:uid="{00000000-0005-0000-0000-000014770000}"/>
    <cellStyle name="Normal 6 9 2 6" xfId="30569" xr:uid="{00000000-0005-0000-0000-000015770000}"/>
    <cellStyle name="Normal 6 9 2 6 2" xfId="30570" xr:uid="{00000000-0005-0000-0000-000016770000}"/>
    <cellStyle name="Normal 6 9 2 7" xfId="30571" xr:uid="{00000000-0005-0000-0000-000017770000}"/>
    <cellStyle name="Normal 6 9 2 7 2" xfId="30572" xr:uid="{00000000-0005-0000-0000-000018770000}"/>
    <cellStyle name="Normal 6 9 2 8" xfId="30573" xr:uid="{00000000-0005-0000-0000-000019770000}"/>
    <cellStyle name="Normal 6 9 2 8 2" xfId="30574" xr:uid="{00000000-0005-0000-0000-00001A770000}"/>
    <cellStyle name="Normal 6 9 2 9" xfId="30575" xr:uid="{00000000-0005-0000-0000-00001B770000}"/>
    <cellStyle name="Normal 6 9 2 9 2" xfId="30576" xr:uid="{00000000-0005-0000-0000-00001C770000}"/>
    <cellStyle name="Normal 6 9 3" xfId="30577" xr:uid="{00000000-0005-0000-0000-00001D770000}"/>
    <cellStyle name="Normal 6 9 3 2" xfId="30578" xr:uid="{00000000-0005-0000-0000-00001E770000}"/>
    <cellStyle name="Normal 6 9 4" xfId="30579" xr:uid="{00000000-0005-0000-0000-00001F770000}"/>
    <cellStyle name="Normal 6 9 4 2" xfId="30580" xr:uid="{00000000-0005-0000-0000-000020770000}"/>
    <cellStyle name="Normal 6 9 5" xfId="30581" xr:uid="{00000000-0005-0000-0000-000021770000}"/>
    <cellStyle name="Normal 6 9 5 2" xfId="30582" xr:uid="{00000000-0005-0000-0000-000022770000}"/>
    <cellStyle name="Normal 6 9 6" xfId="30583" xr:uid="{00000000-0005-0000-0000-000023770000}"/>
    <cellStyle name="Normal 6 9 6 2" xfId="30584" xr:uid="{00000000-0005-0000-0000-000024770000}"/>
    <cellStyle name="Normal 6 9 7" xfId="30585" xr:uid="{00000000-0005-0000-0000-000025770000}"/>
    <cellStyle name="Normal 6 9 7 2" xfId="30586" xr:uid="{00000000-0005-0000-0000-000026770000}"/>
    <cellStyle name="Normal 6 9 8" xfId="30587" xr:uid="{00000000-0005-0000-0000-000027770000}"/>
    <cellStyle name="Normal 6 9 8 2" xfId="30588" xr:uid="{00000000-0005-0000-0000-000028770000}"/>
    <cellStyle name="Normal 6 9 9" xfId="30589" xr:uid="{00000000-0005-0000-0000-000029770000}"/>
    <cellStyle name="Normal 6 9 9 2" xfId="30590" xr:uid="{00000000-0005-0000-0000-00002A770000}"/>
    <cellStyle name="Normal 7" xfId="913" xr:uid="{00000000-0005-0000-0000-00002B770000}"/>
    <cellStyle name="Normal 7 10" xfId="30591" xr:uid="{00000000-0005-0000-0000-00002C770000}"/>
    <cellStyle name="Normal 7 10 2" xfId="30592" xr:uid="{00000000-0005-0000-0000-00002D770000}"/>
    <cellStyle name="Normal 7 11" xfId="30593" xr:uid="{00000000-0005-0000-0000-00002E770000}"/>
    <cellStyle name="Normal 7 11 2" xfId="30594" xr:uid="{00000000-0005-0000-0000-00002F770000}"/>
    <cellStyle name="Normal 7 12" xfId="30595" xr:uid="{00000000-0005-0000-0000-000030770000}"/>
    <cellStyle name="Normal 7 12 2" xfId="30596" xr:uid="{00000000-0005-0000-0000-000031770000}"/>
    <cellStyle name="Normal 7 13" xfId="30597" xr:uid="{00000000-0005-0000-0000-000032770000}"/>
    <cellStyle name="Normal 7 13 2" xfId="30598" xr:uid="{00000000-0005-0000-0000-000033770000}"/>
    <cellStyle name="Normal 7 14" xfId="30599" xr:uid="{00000000-0005-0000-0000-000034770000}"/>
    <cellStyle name="Normal 7 14 2" xfId="30600" xr:uid="{00000000-0005-0000-0000-000035770000}"/>
    <cellStyle name="Normal 7 15" xfId="30601" xr:uid="{00000000-0005-0000-0000-000036770000}"/>
    <cellStyle name="Normal 7 15 2" xfId="30602" xr:uid="{00000000-0005-0000-0000-000037770000}"/>
    <cellStyle name="Normal 7 16" xfId="30603" xr:uid="{00000000-0005-0000-0000-000038770000}"/>
    <cellStyle name="Normal 7 16 2" xfId="30604" xr:uid="{00000000-0005-0000-0000-000039770000}"/>
    <cellStyle name="Normal 7 17" xfId="30605" xr:uid="{00000000-0005-0000-0000-00003A770000}"/>
    <cellStyle name="Normal 7 17 2" xfId="30606" xr:uid="{00000000-0005-0000-0000-00003B770000}"/>
    <cellStyle name="Normal 7 18" xfId="30607" xr:uid="{00000000-0005-0000-0000-00003C770000}"/>
    <cellStyle name="Normal 7 18 2" xfId="30608" xr:uid="{00000000-0005-0000-0000-00003D770000}"/>
    <cellStyle name="Normal 7 19" xfId="30609" xr:uid="{00000000-0005-0000-0000-00003E770000}"/>
    <cellStyle name="Normal 7 2" xfId="914" xr:uid="{00000000-0005-0000-0000-00003F770000}"/>
    <cellStyle name="Normal 7 2 10" xfId="30610" xr:uid="{00000000-0005-0000-0000-000040770000}"/>
    <cellStyle name="Normal 7 2 10 2" xfId="30611" xr:uid="{00000000-0005-0000-0000-000041770000}"/>
    <cellStyle name="Normal 7 2 11" xfId="30612" xr:uid="{00000000-0005-0000-0000-000042770000}"/>
    <cellStyle name="Normal 7 2 11 2" xfId="30613" xr:uid="{00000000-0005-0000-0000-000043770000}"/>
    <cellStyle name="Normal 7 2 12" xfId="30614" xr:uid="{00000000-0005-0000-0000-000044770000}"/>
    <cellStyle name="Normal 7 2 12 2" xfId="30615" xr:uid="{00000000-0005-0000-0000-000045770000}"/>
    <cellStyle name="Normal 7 2 13" xfId="30616" xr:uid="{00000000-0005-0000-0000-000046770000}"/>
    <cellStyle name="Normal 7 2 13 2" xfId="30617" xr:uid="{00000000-0005-0000-0000-000047770000}"/>
    <cellStyle name="Normal 7 2 14" xfId="30618" xr:uid="{00000000-0005-0000-0000-000048770000}"/>
    <cellStyle name="Normal 7 2 14 2" xfId="30619" xr:uid="{00000000-0005-0000-0000-000049770000}"/>
    <cellStyle name="Normal 7 2 15" xfId="30620" xr:uid="{00000000-0005-0000-0000-00004A770000}"/>
    <cellStyle name="Normal 7 2 15 2" xfId="30621" xr:uid="{00000000-0005-0000-0000-00004B770000}"/>
    <cellStyle name="Normal 7 2 16" xfId="30622" xr:uid="{00000000-0005-0000-0000-00004C770000}"/>
    <cellStyle name="Normal 7 2 16 2" xfId="30623" xr:uid="{00000000-0005-0000-0000-00004D770000}"/>
    <cellStyle name="Normal 7 2 17" xfId="30624" xr:uid="{00000000-0005-0000-0000-00004E770000}"/>
    <cellStyle name="Normal 7 2 18" xfId="30625" xr:uid="{00000000-0005-0000-0000-00004F770000}"/>
    <cellStyle name="Normal 7 2 19" xfId="30626" xr:uid="{00000000-0005-0000-0000-000050770000}"/>
    <cellStyle name="Normal 7 2 2" xfId="30627" xr:uid="{00000000-0005-0000-0000-000051770000}"/>
    <cellStyle name="Normal 7 2 2 10" xfId="30628" xr:uid="{00000000-0005-0000-0000-000052770000}"/>
    <cellStyle name="Normal 7 2 2 10 2" xfId="30629" xr:uid="{00000000-0005-0000-0000-000053770000}"/>
    <cellStyle name="Normal 7 2 2 11" xfId="30630" xr:uid="{00000000-0005-0000-0000-000054770000}"/>
    <cellStyle name="Normal 7 2 2 11 2" xfId="30631" xr:uid="{00000000-0005-0000-0000-000055770000}"/>
    <cellStyle name="Normal 7 2 2 12" xfId="30632" xr:uid="{00000000-0005-0000-0000-000056770000}"/>
    <cellStyle name="Normal 7 2 2 12 2" xfId="30633" xr:uid="{00000000-0005-0000-0000-000057770000}"/>
    <cellStyle name="Normal 7 2 2 13" xfId="30634" xr:uid="{00000000-0005-0000-0000-000058770000}"/>
    <cellStyle name="Normal 7 2 2 2" xfId="30635" xr:uid="{00000000-0005-0000-0000-000059770000}"/>
    <cellStyle name="Normal 7 2 2 2 10" xfId="30636" xr:uid="{00000000-0005-0000-0000-00005A770000}"/>
    <cellStyle name="Normal 7 2 2 2 10 2" xfId="30637" xr:uid="{00000000-0005-0000-0000-00005B770000}"/>
    <cellStyle name="Normal 7 2 2 2 11" xfId="30638" xr:uid="{00000000-0005-0000-0000-00005C770000}"/>
    <cellStyle name="Normal 7 2 2 2 11 2" xfId="30639" xr:uid="{00000000-0005-0000-0000-00005D770000}"/>
    <cellStyle name="Normal 7 2 2 2 12" xfId="30640" xr:uid="{00000000-0005-0000-0000-00005E770000}"/>
    <cellStyle name="Normal 7 2 2 2 2" xfId="30641" xr:uid="{00000000-0005-0000-0000-00005F770000}"/>
    <cellStyle name="Normal 7 2 2 2 2 10" xfId="30642" xr:uid="{00000000-0005-0000-0000-000060770000}"/>
    <cellStyle name="Normal 7 2 2 2 2 10 2" xfId="30643" xr:uid="{00000000-0005-0000-0000-000061770000}"/>
    <cellStyle name="Normal 7 2 2 2 2 11" xfId="30644" xr:uid="{00000000-0005-0000-0000-000062770000}"/>
    <cellStyle name="Normal 7 2 2 2 2 2" xfId="30645" xr:uid="{00000000-0005-0000-0000-000063770000}"/>
    <cellStyle name="Normal 7 2 2 2 2 2 2" xfId="30646" xr:uid="{00000000-0005-0000-0000-000064770000}"/>
    <cellStyle name="Normal 7 2 2 2 2 3" xfId="30647" xr:uid="{00000000-0005-0000-0000-000065770000}"/>
    <cellStyle name="Normal 7 2 2 2 2 3 2" xfId="30648" xr:uid="{00000000-0005-0000-0000-000066770000}"/>
    <cellStyle name="Normal 7 2 2 2 2 4" xfId="30649" xr:uid="{00000000-0005-0000-0000-000067770000}"/>
    <cellStyle name="Normal 7 2 2 2 2 4 2" xfId="30650" xr:uid="{00000000-0005-0000-0000-000068770000}"/>
    <cellStyle name="Normal 7 2 2 2 2 5" xfId="30651" xr:uid="{00000000-0005-0000-0000-000069770000}"/>
    <cellStyle name="Normal 7 2 2 2 2 5 2" xfId="30652" xr:uid="{00000000-0005-0000-0000-00006A770000}"/>
    <cellStyle name="Normal 7 2 2 2 2 6" xfId="30653" xr:uid="{00000000-0005-0000-0000-00006B770000}"/>
    <cellStyle name="Normal 7 2 2 2 2 6 2" xfId="30654" xr:uid="{00000000-0005-0000-0000-00006C770000}"/>
    <cellStyle name="Normal 7 2 2 2 2 7" xfId="30655" xr:uid="{00000000-0005-0000-0000-00006D770000}"/>
    <cellStyle name="Normal 7 2 2 2 2 7 2" xfId="30656" xr:uid="{00000000-0005-0000-0000-00006E770000}"/>
    <cellStyle name="Normal 7 2 2 2 2 8" xfId="30657" xr:uid="{00000000-0005-0000-0000-00006F770000}"/>
    <cellStyle name="Normal 7 2 2 2 2 8 2" xfId="30658" xr:uid="{00000000-0005-0000-0000-000070770000}"/>
    <cellStyle name="Normal 7 2 2 2 2 9" xfId="30659" xr:uid="{00000000-0005-0000-0000-000071770000}"/>
    <cellStyle name="Normal 7 2 2 2 2 9 2" xfId="30660" xr:uid="{00000000-0005-0000-0000-000072770000}"/>
    <cellStyle name="Normal 7 2 2 2 3" xfId="30661" xr:uid="{00000000-0005-0000-0000-000073770000}"/>
    <cellStyle name="Normal 7 2 2 2 3 2" xfId="30662" xr:uid="{00000000-0005-0000-0000-000074770000}"/>
    <cellStyle name="Normal 7 2 2 2 4" xfId="30663" xr:uid="{00000000-0005-0000-0000-000075770000}"/>
    <cellStyle name="Normal 7 2 2 2 4 2" xfId="30664" xr:uid="{00000000-0005-0000-0000-000076770000}"/>
    <cellStyle name="Normal 7 2 2 2 5" xfId="30665" xr:uid="{00000000-0005-0000-0000-000077770000}"/>
    <cellStyle name="Normal 7 2 2 2 5 2" xfId="30666" xr:uid="{00000000-0005-0000-0000-000078770000}"/>
    <cellStyle name="Normal 7 2 2 2 6" xfId="30667" xr:uid="{00000000-0005-0000-0000-000079770000}"/>
    <cellStyle name="Normal 7 2 2 2 6 2" xfId="30668" xr:uid="{00000000-0005-0000-0000-00007A770000}"/>
    <cellStyle name="Normal 7 2 2 2 7" xfId="30669" xr:uid="{00000000-0005-0000-0000-00007B770000}"/>
    <cellStyle name="Normal 7 2 2 2 7 2" xfId="30670" xr:uid="{00000000-0005-0000-0000-00007C770000}"/>
    <cellStyle name="Normal 7 2 2 2 8" xfId="30671" xr:uid="{00000000-0005-0000-0000-00007D770000}"/>
    <cellStyle name="Normal 7 2 2 2 8 2" xfId="30672" xr:uid="{00000000-0005-0000-0000-00007E770000}"/>
    <cellStyle name="Normal 7 2 2 2 9" xfId="30673" xr:uid="{00000000-0005-0000-0000-00007F770000}"/>
    <cellStyle name="Normal 7 2 2 2 9 2" xfId="30674" xr:uid="{00000000-0005-0000-0000-000080770000}"/>
    <cellStyle name="Normal 7 2 2 3" xfId="30675" xr:uid="{00000000-0005-0000-0000-000081770000}"/>
    <cellStyle name="Normal 7 2 2 3 10" xfId="30676" xr:uid="{00000000-0005-0000-0000-000082770000}"/>
    <cellStyle name="Normal 7 2 2 3 10 2" xfId="30677" xr:uid="{00000000-0005-0000-0000-000083770000}"/>
    <cellStyle name="Normal 7 2 2 3 11" xfId="30678" xr:uid="{00000000-0005-0000-0000-000084770000}"/>
    <cellStyle name="Normal 7 2 2 3 2" xfId="30679" xr:uid="{00000000-0005-0000-0000-000085770000}"/>
    <cellStyle name="Normal 7 2 2 3 2 2" xfId="30680" xr:uid="{00000000-0005-0000-0000-000086770000}"/>
    <cellStyle name="Normal 7 2 2 3 3" xfId="30681" xr:uid="{00000000-0005-0000-0000-000087770000}"/>
    <cellStyle name="Normal 7 2 2 3 3 2" xfId="30682" xr:uid="{00000000-0005-0000-0000-000088770000}"/>
    <cellStyle name="Normal 7 2 2 3 4" xfId="30683" xr:uid="{00000000-0005-0000-0000-000089770000}"/>
    <cellStyle name="Normal 7 2 2 3 4 2" xfId="30684" xr:uid="{00000000-0005-0000-0000-00008A770000}"/>
    <cellStyle name="Normal 7 2 2 3 5" xfId="30685" xr:uid="{00000000-0005-0000-0000-00008B770000}"/>
    <cellStyle name="Normal 7 2 2 3 5 2" xfId="30686" xr:uid="{00000000-0005-0000-0000-00008C770000}"/>
    <cellStyle name="Normal 7 2 2 3 6" xfId="30687" xr:uid="{00000000-0005-0000-0000-00008D770000}"/>
    <cellStyle name="Normal 7 2 2 3 6 2" xfId="30688" xr:uid="{00000000-0005-0000-0000-00008E770000}"/>
    <cellStyle name="Normal 7 2 2 3 7" xfId="30689" xr:uid="{00000000-0005-0000-0000-00008F770000}"/>
    <cellStyle name="Normal 7 2 2 3 7 2" xfId="30690" xr:uid="{00000000-0005-0000-0000-000090770000}"/>
    <cellStyle name="Normal 7 2 2 3 8" xfId="30691" xr:uid="{00000000-0005-0000-0000-000091770000}"/>
    <cellStyle name="Normal 7 2 2 3 8 2" xfId="30692" xr:uid="{00000000-0005-0000-0000-000092770000}"/>
    <cellStyle name="Normal 7 2 2 3 9" xfId="30693" xr:uid="{00000000-0005-0000-0000-000093770000}"/>
    <cellStyle name="Normal 7 2 2 3 9 2" xfId="30694" xr:uid="{00000000-0005-0000-0000-000094770000}"/>
    <cellStyle name="Normal 7 2 2 4" xfId="30695" xr:uid="{00000000-0005-0000-0000-000095770000}"/>
    <cellStyle name="Normal 7 2 2 4 2" xfId="30696" xr:uid="{00000000-0005-0000-0000-000096770000}"/>
    <cellStyle name="Normal 7 2 2 5" xfId="30697" xr:uid="{00000000-0005-0000-0000-000097770000}"/>
    <cellStyle name="Normal 7 2 2 5 2" xfId="30698" xr:uid="{00000000-0005-0000-0000-000098770000}"/>
    <cellStyle name="Normal 7 2 2 6" xfId="30699" xr:uid="{00000000-0005-0000-0000-000099770000}"/>
    <cellStyle name="Normal 7 2 2 6 2" xfId="30700" xr:uid="{00000000-0005-0000-0000-00009A770000}"/>
    <cellStyle name="Normal 7 2 2 7" xfId="30701" xr:uid="{00000000-0005-0000-0000-00009B770000}"/>
    <cellStyle name="Normal 7 2 2 7 2" xfId="30702" xr:uid="{00000000-0005-0000-0000-00009C770000}"/>
    <cellStyle name="Normal 7 2 2 8" xfId="30703" xr:uid="{00000000-0005-0000-0000-00009D770000}"/>
    <cellStyle name="Normal 7 2 2 8 2" xfId="30704" xr:uid="{00000000-0005-0000-0000-00009E770000}"/>
    <cellStyle name="Normal 7 2 2 9" xfId="30705" xr:uid="{00000000-0005-0000-0000-00009F770000}"/>
    <cellStyle name="Normal 7 2 2 9 2" xfId="30706" xr:uid="{00000000-0005-0000-0000-0000A0770000}"/>
    <cellStyle name="Normal 7 2 20" xfId="1119" xr:uid="{00000000-0005-0000-0000-0000A1770000}"/>
    <cellStyle name="Normal 7 2 3" xfId="30707" xr:uid="{00000000-0005-0000-0000-0000A2770000}"/>
    <cellStyle name="Normal 7 2 3 10" xfId="30708" xr:uid="{00000000-0005-0000-0000-0000A3770000}"/>
    <cellStyle name="Normal 7 2 3 10 2" xfId="30709" xr:uid="{00000000-0005-0000-0000-0000A4770000}"/>
    <cellStyle name="Normal 7 2 3 11" xfId="30710" xr:uid="{00000000-0005-0000-0000-0000A5770000}"/>
    <cellStyle name="Normal 7 2 3 11 2" xfId="30711" xr:uid="{00000000-0005-0000-0000-0000A6770000}"/>
    <cellStyle name="Normal 7 2 3 12" xfId="30712" xr:uid="{00000000-0005-0000-0000-0000A7770000}"/>
    <cellStyle name="Normal 7 2 3 12 2" xfId="30713" xr:uid="{00000000-0005-0000-0000-0000A8770000}"/>
    <cellStyle name="Normal 7 2 3 13" xfId="30714" xr:uid="{00000000-0005-0000-0000-0000A9770000}"/>
    <cellStyle name="Normal 7 2 3 2" xfId="30715" xr:uid="{00000000-0005-0000-0000-0000AA770000}"/>
    <cellStyle name="Normal 7 2 3 2 10" xfId="30716" xr:uid="{00000000-0005-0000-0000-0000AB770000}"/>
    <cellStyle name="Normal 7 2 3 2 10 2" xfId="30717" xr:uid="{00000000-0005-0000-0000-0000AC770000}"/>
    <cellStyle name="Normal 7 2 3 2 11" xfId="30718" xr:uid="{00000000-0005-0000-0000-0000AD770000}"/>
    <cellStyle name="Normal 7 2 3 2 11 2" xfId="30719" xr:uid="{00000000-0005-0000-0000-0000AE770000}"/>
    <cellStyle name="Normal 7 2 3 2 12" xfId="30720" xr:uid="{00000000-0005-0000-0000-0000AF770000}"/>
    <cellStyle name="Normal 7 2 3 2 2" xfId="30721" xr:uid="{00000000-0005-0000-0000-0000B0770000}"/>
    <cellStyle name="Normal 7 2 3 2 2 10" xfId="30722" xr:uid="{00000000-0005-0000-0000-0000B1770000}"/>
    <cellStyle name="Normal 7 2 3 2 2 10 2" xfId="30723" xr:uid="{00000000-0005-0000-0000-0000B2770000}"/>
    <cellStyle name="Normal 7 2 3 2 2 11" xfId="30724" xr:uid="{00000000-0005-0000-0000-0000B3770000}"/>
    <cellStyle name="Normal 7 2 3 2 2 2" xfId="30725" xr:uid="{00000000-0005-0000-0000-0000B4770000}"/>
    <cellStyle name="Normal 7 2 3 2 2 2 2" xfId="30726" xr:uid="{00000000-0005-0000-0000-0000B5770000}"/>
    <cellStyle name="Normal 7 2 3 2 2 3" xfId="30727" xr:uid="{00000000-0005-0000-0000-0000B6770000}"/>
    <cellStyle name="Normal 7 2 3 2 2 3 2" xfId="30728" xr:uid="{00000000-0005-0000-0000-0000B7770000}"/>
    <cellStyle name="Normal 7 2 3 2 2 4" xfId="30729" xr:uid="{00000000-0005-0000-0000-0000B8770000}"/>
    <cellStyle name="Normal 7 2 3 2 2 4 2" xfId="30730" xr:uid="{00000000-0005-0000-0000-0000B9770000}"/>
    <cellStyle name="Normal 7 2 3 2 2 5" xfId="30731" xr:uid="{00000000-0005-0000-0000-0000BA770000}"/>
    <cellStyle name="Normal 7 2 3 2 2 5 2" xfId="30732" xr:uid="{00000000-0005-0000-0000-0000BB770000}"/>
    <cellStyle name="Normal 7 2 3 2 2 6" xfId="30733" xr:uid="{00000000-0005-0000-0000-0000BC770000}"/>
    <cellStyle name="Normal 7 2 3 2 2 6 2" xfId="30734" xr:uid="{00000000-0005-0000-0000-0000BD770000}"/>
    <cellStyle name="Normal 7 2 3 2 2 7" xfId="30735" xr:uid="{00000000-0005-0000-0000-0000BE770000}"/>
    <cellStyle name="Normal 7 2 3 2 2 7 2" xfId="30736" xr:uid="{00000000-0005-0000-0000-0000BF770000}"/>
    <cellStyle name="Normal 7 2 3 2 2 8" xfId="30737" xr:uid="{00000000-0005-0000-0000-0000C0770000}"/>
    <cellStyle name="Normal 7 2 3 2 2 8 2" xfId="30738" xr:uid="{00000000-0005-0000-0000-0000C1770000}"/>
    <cellStyle name="Normal 7 2 3 2 2 9" xfId="30739" xr:uid="{00000000-0005-0000-0000-0000C2770000}"/>
    <cellStyle name="Normal 7 2 3 2 2 9 2" xfId="30740" xr:uid="{00000000-0005-0000-0000-0000C3770000}"/>
    <cellStyle name="Normal 7 2 3 2 3" xfId="30741" xr:uid="{00000000-0005-0000-0000-0000C4770000}"/>
    <cellStyle name="Normal 7 2 3 2 3 2" xfId="30742" xr:uid="{00000000-0005-0000-0000-0000C5770000}"/>
    <cellStyle name="Normal 7 2 3 2 4" xfId="30743" xr:uid="{00000000-0005-0000-0000-0000C6770000}"/>
    <cellStyle name="Normal 7 2 3 2 4 2" xfId="30744" xr:uid="{00000000-0005-0000-0000-0000C7770000}"/>
    <cellStyle name="Normal 7 2 3 2 5" xfId="30745" xr:uid="{00000000-0005-0000-0000-0000C8770000}"/>
    <cellStyle name="Normal 7 2 3 2 5 2" xfId="30746" xr:uid="{00000000-0005-0000-0000-0000C9770000}"/>
    <cellStyle name="Normal 7 2 3 2 6" xfId="30747" xr:uid="{00000000-0005-0000-0000-0000CA770000}"/>
    <cellStyle name="Normal 7 2 3 2 6 2" xfId="30748" xr:uid="{00000000-0005-0000-0000-0000CB770000}"/>
    <cellStyle name="Normal 7 2 3 2 7" xfId="30749" xr:uid="{00000000-0005-0000-0000-0000CC770000}"/>
    <cellStyle name="Normal 7 2 3 2 7 2" xfId="30750" xr:uid="{00000000-0005-0000-0000-0000CD770000}"/>
    <cellStyle name="Normal 7 2 3 2 8" xfId="30751" xr:uid="{00000000-0005-0000-0000-0000CE770000}"/>
    <cellStyle name="Normal 7 2 3 2 8 2" xfId="30752" xr:uid="{00000000-0005-0000-0000-0000CF770000}"/>
    <cellStyle name="Normal 7 2 3 2 9" xfId="30753" xr:uid="{00000000-0005-0000-0000-0000D0770000}"/>
    <cellStyle name="Normal 7 2 3 2 9 2" xfId="30754" xr:uid="{00000000-0005-0000-0000-0000D1770000}"/>
    <cellStyle name="Normal 7 2 3 3" xfId="30755" xr:uid="{00000000-0005-0000-0000-0000D2770000}"/>
    <cellStyle name="Normal 7 2 3 3 10" xfId="30756" xr:uid="{00000000-0005-0000-0000-0000D3770000}"/>
    <cellStyle name="Normal 7 2 3 3 10 2" xfId="30757" xr:uid="{00000000-0005-0000-0000-0000D4770000}"/>
    <cellStyle name="Normal 7 2 3 3 11" xfId="30758" xr:uid="{00000000-0005-0000-0000-0000D5770000}"/>
    <cellStyle name="Normal 7 2 3 3 2" xfId="30759" xr:uid="{00000000-0005-0000-0000-0000D6770000}"/>
    <cellStyle name="Normal 7 2 3 3 2 2" xfId="30760" xr:uid="{00000000-0005-0000-0000-0000D7770000}"/>
    <cellStyle name="Normal 7 2 3 3 3" xfId="30761" xr:uid="{00000000-0005-0000-0000-0000D8770000}"/>
    <cellStyle name="Normal 7 2 3 3 3 2" xfId="30762" xr:uid="{00000000-0005-0000-0000-0000D9770000}"/>
    <cellStyle name="Normal 7 2 3 3 4" xfId="30763" xr:uid="{00000000-0005-0000-0000-0000DA770000}"/>
    <cellStyle name="Normal 7 2 3 3 4 2" xfId="30764" xr:uid="{00000000-0005-0000-0000-0000DB770000}"/>
    <cellStyle name="Normal 7 2 3 3 5" xfId="30765" xr:uid="{00000000-0005-0000-0000-0000DC770000}"/>
    <cellStyle name="Normal 7 2 3 3 5 2" xfId="30766" xr:uid="{00000000-0005-0000-0000-0000DD770000}"/>
    <cellStyle name="Normal 7 2 3 3 6" xfId="30767" xr:uid="{00000000-0005-0000-0000-0000DE770000}"/>
    <cellStyle name="Normal 7 2 3 3 6 2" xfId="30768" xr:uid="{00000000-0005-0000-0000-0000DF770000}"/>
    <cellStyle name="Normal 7 2 3 3 7" xfId="30769" xr:uid="{00000000-0005-0000-0000-0000E0770000}"/>
    <cellStyle name="Normal 7 2 3 3 7 2" xfId="30770" xr:uid="{00000000-0005-0000-0000-0000E1770000}"/>
    <cellStyle name="Normal 7 2 3 3 8" xfId="30771" xr:uid="{00000000-0005-0000-0000-0000E2770000}"/>
    <cellStyle name="Normal 7 2 3 3 8 2" xfId="30772" xr:uid="{00000000-0005-0000-0000-0000E3770000}"/>
    <cellStyle name="Normal 7 2 3 3 9" xfId="30773" xr:uid="{00000000-0005-0000-0000-0000E4770000}"/>
    <cellStyle name="Normal 7 2 3 3 9 2" xfId="30774" xr:uid="{00000000-0005-0000-0000-0000E5770000}"/>
    <cellStyle name="Normal 7 2 3 4" xfId="30775" xr:uid="{00000000-0005-0000-0000-0000E6770000}"/>
    <cellStyle name="Normal 7 2 3 4 2" xfId="30776" xr:uid="{00000000-0005-0000-0000-0000E7770000}"/>
    <cellStyle name="Normal 7 2 3 5" xfId="30777" xr:uid="{00000000-0005-0000-0000-0000E8770000}"/>
    <cellStyle name="Normal 7 2 3 5 2" xfId="30778" xr:uid="{00000000-0005-0000-0000-0000E9770000}"/>
    <cellStyle name="Normal 7 2 3 6" xfId="30779" xr:uid="{00000000-0005-0000-0000-0000EA770000}"/>
    <cellStyle name="Normal 7 2 3 6 2" xfId="30780" xr:uid="{00000000-0005-0000-0000-0000EB770000}"/>
    <cellStyle name="Normal 7 2 3 7" xfId="30781" xr:uid="{00000000-0005-0000-0000-0000EC770000}"/>
    <cellStyle name="Normal 7 2 3 7 2" xfId="30782" xr:uid="{00000000-0005-0000-0000-0000ED770000}"/>
    <cellStyle name="Normal 7 2 3 8" xfId="30783" xr:uid="{00000000-0005-0000-0000-0000EE770000}"/>
    <cellStyle name="Normal 7 2 3 8 2" xfId="30784" xr:uid="{00000000-0005-0000-0000-0000EF770000}"/>
    <cellStyle name="Normal 7 2 3 9" xfId="30785" xr:uid="{00000000-0005-0000-0000-0000F0770000}"/>
    <cellStyle name="Normal 7 2 3 9 2" xfId="30786" xr:uid="{00000000-0005-0000-0000-0000F1770000}"/>
    <cellStyle name="Normal 7 2 4" xfId="30787" xr:uid="{00000000-0005-0000-0000-0000F2770000}"/>
    <cellStyle name="Normal 7 2 4 10" xfId="30788" xr:uid="{00000000-0005-0000-0000-0000F3770000}"/>
    <cellStyle name="Normal 7 2 4 10 2" xfId="30789" xr:uid="{00000000-0005-0000-0000-0000F4770000}"/>
    <cellStyle name="Normal 7 2 4 11" xfId="30790" xr:uid="{00000000-0005-0000-0000-0000F5770000}"/>
    <cellStyle name="Normal 7 2 4 11 2" xfId="30791" xr:uid="{00000000-0005-0000-0000-0000F6770000}"/>
    <cellStyle name="Normal 7 2 4 12" xfId="30792" xr:uid="{00000000-0005-0000-0000-0000F7770000}"/>
    <cellStyle name="Normal 7 2 4 12 2" xfId="30793" xr:uid="{00000000-0005-0000-0000-0000F8770000}"/>
    <cellStyle name="Normal 7 2 4 13" xfId="30794" xr:uid="{00000000-0005-0000-0000-0000F9770000}"/>
    <cellStyle name="Normal 7 2 4 2" xfId="30795" xr:uid="{00000000-0005-0000-0000-0000FA770000}"/>
    <cellStyle name="Normal 7 2 4 2 10" xfId="30796" xr:uid="{00000000-0005-0000-0000-0000FB770000}"/>
    <cellStyle name="Normal 7 2 4 2 10 2" xfId="30797" xr:uid="{00000000-0005-0000-0000-0000FC770000}"/>
    <cellStyle name="Normal 7 2 4 2 11" xfId="30798" xr:uid="{00000000-0005-0000-0000-0000FD770000}"/>
    <cellStyle name="Normal 7 2 4 2 11 2" xfId="30799" xr:uid="{00000000-0005-0000-0000-0000FE770000}"/>
    <cellStyle name="Normal 7 2 4 2 12" xfId="30800" xr:uid="{00000000-0005-0000-0000-0000FF770000}"/>
    <cellStyle name="Normal 7 2 4 2 2" xfId="30801" xr:uid="{00000000-0005-0000-0000-000000780000}"/>
    <cellStyle name="Normal 7 2 4 2 2 10" xfId="30802" xr:uid="{00000000-0005-0000-0000-000001780000}"/>
    <cellStyle name="Normal 7 2 4 2 2 10 2" xfId="30803" xr:uid="{00000000-0005-0000-0000-000002780000}"/>
    <cellStyle name="Normal 7 2 4 2 2 11" xfId="30804" xr:uid="{00000000-0005-0000-0000-000003780000}"/>
    <cellStyle name="Normal 7 2 4 2 2 2" xfId="30805" xr:uid="{00000000-0005-0000-0000-000004780000}"/>
    <cellStyle name="Normal 7 2 4 2 2 2 2" xfId="30806" xr:uid="{00000000-0005-0000-0000-000005780000}"/>
    <cellStyle name="Normal 7 2 4 2 2 3" xfId="30807" xr:uid="{00000000-0005-0000-0000-000006780000}"/>
    <cellStyle name="Normal 7 2 4 2 2 3 2" xfId="30808" xr:uid="{00000000-0005-0000-0000-000007780000}"/>
    <cellStyle name="Normal 7 2 4 2 2 4" xfId="30809" xr:uid="{00000000-0005-0000-0000-000008780000}"/>
    <cellStyle name="Normal 7 2 4 2 2 4 2" xfId="30810" xr:uid="{00000000-0005-0000-0000-000009780000}"/>
    <cellStyle name="Normal 7 2 4 2 2 5" xfId="30811" xr:uid="{00000000-0005-0000-0000-00000A780000}"/>
    <cellStyle name="Normal 7 2 4 2 2 5 2" xfId="30812" xr:uid="{00000000-0005-0000-0000-00000B780000}"/>
    <cellStyle name="Normal 7 2 4 2 2 6" xfId="30813" xr:uid="{00000000-0005-0000-0000-00000C780000}"/>
    <cellStyle name="Normal 7 2 4 2 2 6 2" xfId="30814" xr:uid="{00000000-0005-0000-0000-00000D780000}"/>
    <cellStyle name="Normal 7 2 4 2 2 7" xfId="30815" xr:uid="{00000000-0005-0000-0000-00000E780000}"/>
    <cellStyle name="Normal 7 2 4 2 2 7 2" xfId="30816" xr:uid="{00000000-0005-0000-0000-00000F780000}"/>
    <cellStyle name="Normal 7 2 4 2 2 8" xfId="30817" xr:uid="{00000000-0005-0000-0000-000010780000}"/>
    <cellStyle name="Normal 7 2 4 2 2 8 2" xfId="30818" xr:uid="{00000000-0005-0000-0000-000011780000}"/>
    <cellStyle name="Normal 7 2 4 2 2 9" xfId="30819" xr:uid="{00000000-0005-0000-0000-000012780000}"/>
    <cellStyle name="Normal 7 2 4 2 2 9 2" xfId="30820" xr:uid="{00000000-0005-0000-0000-000013780000}"/>
    <cellStyle name="Normal 7 2 4 2 3" xfId="30821" xr:uid="{00000000-0005-0000-0000-000014780000}"/>
    <cellStyle name="Normal 7 2 4 2 3 2" xfId="30822" xr:uid="{00000000-0005-0000-0000-000015780000}"/>
    <cellStyle name="Normal 7 2 4 2 4" xfId="30823" xr:uid="{00000000-0005-0000-0000-000016780000}"/>
    <cellStyle name="Normal 7 2 4 2 4 2" xfId="30824" xr:uid="{00000000-0005-0000-0000-000017780000}"/>
    <cellStyle name="Normal 7 2 4 2 5" xfId="30825" xr:uid="{00000000-0005-0000-0000-000018780000}"/>
    <cellStyle name="Normal 7 2 4 2 5 2" xfId="30826" xr:uid="{00000000-0005-0000-0000-000019780000}"/>
    <cellStyle name="Normal 7 2 4 2 6" xfId="30827" xr:uid="{00000000-0005-0000-0000-00001A780000}"/>
    <cellStyle name="Normal 7 2 4 2 6 2" xfId="30828" xr:uid="{00000000-0005-0000-0000-00001B780000}"/>
    <cellStyle name="Normal 7 2 4 2 7" xfId="30829" xr:uid="{00000000-0005-0000-0000-00001C780000}"/>
    <cellStyle name="Normal 7 2 4 2 7 2" xfId="30830" xr:uid="{00000000-0005-0000-0000-00001D780000}"/>
    <cellStyle name="Normal 7 2 4 2 8" xfId="30831" xr:uid="{00000000-0005-0000-0000-00001E780000}"/>
    <cellStyle name="Normal 7 2 4 2 8 2" xfId="30832" xr:uid="{00000000-0005-0000-0000-00001F780000}"/>
    <cellStyle name="Normal 7 2 4 2 9" xfId="30833" xr:uid="{00000000-0005-0000-0000-000020780000}"/>
    <cellStyle name="Normal 7 2 4 2 9 2" xfId="30834" xr:uid="{00000000-0005-0000-0000-000021780000}"/>
    <cellStyle name="Normal 7 2 4 3" xfId="30835" xr:uid="{00000000-0005-0000-0000-000022780000}"/>
    <cellStyle name="Normal 7 2 4 3 10" xfId="30836" xr:uid="{00000000-0005-0000-0000-000023780000}"/>
    <cellStyle name="Normal 7 2 4 3 10 2" xfId="30837" xr:uid="{00000000-0005-0000-0000-000024780000}"/>
    <cellStyle name="Normal 7 2 4 3 11" xfId="30838" xr:uid="{00000000-0005-0000-0000-000025780000}"/>
    <cellStyle name="Normal 7 2 4 3 2" xfId="30839" xr:uid="{00000000-0005-0000-0000-000026780000}"/>
    <cellStyle name="Normal 7 2 4 3 2 2" xfId="30840" xr:uid="{00000000-0005-0000-0000-000027780000}"/>
    <cellStyle name="Normal 7 2 4 3 3" xfId="30841" xr:uid="{00000000-0005-0000-0000-000028780000}"/>
    <cellStyle name="Normal 7 2 4 3 3 2" xfId="30842" xr:uid="{00000000-0005-0000-0000-000029780000}"/>
    <cellStyle name="Normal 7 2 4 3 4" xfId="30843" xr:uid="{00000000-0005-0000-0000-00002A780000}"/>
    <cellStyle name="Normal 7 2 4 3 4 2" xfId="30844" xr:uid="{00000000-0005-0000-0000-00002B780000}"/>
    <cellStyle name="Normal 7 2 4 3 5" xfId="30845" xr:uid="{00000000-0005-0000-0000-00002C780000}"/>
    <cellStyle name="Normal 7 2 4 3 5 2" xfId="30846" xr:uid="{00000000-0005-0000-0000-00002D780000}"/>
    <cellStyle name="Normal 7 2 4 3 6" xfId="30847" xr:uid="{00000000-0005-0000-0000-00002E780000}"/>
    <cellStyle name="Normal 7 2 4 3 6 2" xfId="30848" xr:uid="{00000000-0005-0000-0000-00002F780000}"/>
    <cellStyle name="Normal 7 2 4 3 7" xfId="30849" xr:uid="{00000000-0005-0000-0000-000030780000}"/>
    <cellStyle name="Normal 7 2 4 3 7 2" xfId="30850" xr:uid="{00000000-0005-0000-0000-000031780000}"/>
    <cellStyle name="Normal 7 2 4 3 8" xfId="30851" xr:uid="{00000000-0005-0000-0000-000032780000}"/>
    <cellStyle name="Normal 7 2 4 3 8 2" xfId="30852" xr:uid="{00000000-0005-0000-0000-000033780000}"/>
    <cellStyle name="Normal 7 2 4 3 9" xfId="30853" xr:uid="{00000000-0005-0000-0000-000034780000}"/>
    <cellStyle name="Normal 7 2 4 3 9 2" xfId="30854" xr:uid="{00000000-0005-0000-0000-000035780000}"/>
    <cellStyle name="Normal 7 2 4 4" xfId="30855" xr:uid="{00000000-0005-0000-0000-000036780000}"/>
    <cellStyle name="Normal 7 2 4 4 2" xfId="30856" xr:uid="{00000000-0005-0000-0000-000037780000}"/>
    <cellStyle name="Normal 7 2 4 5" xfId="30857" xr:uid="{00000000-0005-0000-0000-000038780000}"/>
    <cellStyle name="Normal 7 2 4 5 2" xfId="30858" xr:uid="{00000000-0005-0000-0000-000039780000}"/>
    <cellStyle name="Normal 7 2 4 6" xfId="30859" xr:uid="{00000000-0005-0000-0000-00003A780000}"/>
    <cellStyle name="Normal 7 2 4 6 2" xfId="30860" xr:uid="{00000000-0005-0000-0000-00003B780000}"/>
    <cellStyle name="Normal 7 2 4 7" xfId="30861" xr:uid="{00000000-0005-0000-0000-00003C780000}"/>
    <cellStyle name="Normal 7 2 4 7 2" xfId="30862" xr:uid="{00000000-0005-0000-0000-00003D780000}"/>
    <cellStyle name="Normal 7 2 4 8" xfId="30863" xr:uid="{00000000-0005-0000-0000-00003E780000}"/>
    <cellStyle name="Normal 7 2 4 8 2" xfId="30864" xr:uid="{00000000-0005-0000-0000-00003F780000}"/>
    <cellStyle name="Normal 7 2 4 9" xfId="30865" xr:uid="{00000000-0005-0000-0000-000040780000}"/>
    <cellStyle name="Normal 7 2 4 9 2" xfId="30866" xr:uid="{00000000-0005-0000-0000-000041780000}"/>
    <cellStyle name="Normal 7 2 5" xfId="30867" xr:uid="{00000000-0005-0000-0000-000042780000}"/>
    <cellStyle name="Normal 7 2 5 10" xfId="30868" xr:uid="{00000000-0005-0000-0000-000043780000}"/>
    <cellStyle name="Normal 7 2 5 10 2" xfId="30869" xr:uid="{00000000-0005-0000-0000-000044780000}"/>
    <cellStyle name="Normal 7 2 5 11" xfId="30870" xr:uid="{00000000-0005-0000-0000-000045780000}"/>
    <cellStyle name="Normal 7 2 5 11 2" xfId="30871" xr:uid="{00000000-0005-0000-0000-000046780000}"/>
    <cellStyle name="Normal 7 2 5 12" xfId="30872" xr:uid="{00000000-0005-0000-0000-000047780000}"/>
    <cellStyle name="Normal 7 2 5 12 2" xfId="30873" xr:uid="{00000000-0005-0000-0000-000048780000}"/>
    <cellStyle name="Normal 7 2 5 13" xfId="30874" xr:uid="{00000000-0005-0000-0000-000049780000}"/>
    <cellStyle name="Normal 7 2 5 2" xfId="30875" xr:uid="{00000000-0005-0000-0000-00004A780000}"/>
    <cellStyle name="Normal 7 2 5 2 10" xfId="30876" xr:uid="{00000000-0005-0000-0000-00004B780000}"/>
    <cellStyle name="Normal 7 2 5 2 10 2" xfId="30877" xr:uid="{00000000-0005-0000-0000-00004C780000}"/>
    <cellStyle name="Normal 7 2 5 2 11" xfId="30878" xr:uid="{00000000-0005-0000-0000-00004D780000}"/>
    <cellStyle name="Normal 7 2 5 2 11 2" xfId="30879" xr:uid="{00000000-0005-0000-0000-00004E780000}"/>
    <cellStyle name="Normal 7 2 5 2 12" xfId="30880" xr:uid="{00000000-0005-0000-0000-00004F780000}"/>
    <cellStyle name="Normal 7 2 5 2 2" xfId="30881" xr:uid="{00000000-0005-0000-0000-000050780000}"/>
    <cellStyle name="Normal 7 2 5 2 2 10" xfId="30882" xr:uid="{00000000-0005-0000-0000-000051780000}"/>
    <cellStyle name="Normal 7 2 5 2 2 10 2" xfId="30883" xr:uid="{00000000-0005-0000-0000-000052780000}"/>
    <cellStyle name="Normal 7 2 5 2 2 11" xfId="30884" xr:uid="{00000000-0005-0000-0000-000053780000}"/>
    <cellStyle name="Normal 7 2 5 2 2 2" xfId="30885" xr:uid="{00000000-0005-0000-0000-000054780000}"/>
    <cellStyle name="Normal 7 2 5 2 2 2 2" xfId="30886" xr:uid="{00000000-0005-0000-0000-000055780000}"/>
    <cellStyle name="Normal 7 2 5 2 2 3" xfId="30887" xr:uid="{00000000-0005-0000-0000-000056780000}"/>
    <cellStyle name="Normal 7 2 5 2 2 3 2" xfId="30888" xr:uid="{00000000-0005-0000-0000-000057780000}"/>
    <cellStyle name="Normal 7 2 5 2 2 4" xfId="30889" xr:uid="{00000000-0005-0000-0000-000058780000}"/>
    <cellStyle name="Normal 7 2 5 2 2 4 2" xfId="30890" xr:uid="{00000000-0005-0000-0000-000059780000}"/>
    <cellStyle name="Normal 7 2 5 2 2 5" xfId="30891" xr:uid="{00000000-0005-0000-0000-00005A780000}"/>
    <cellStyle name="Normal 7 2 5 2 2 5 2" xfId="30892" xr:uid="{00000000-0005-0000-0000-00005B780000}"/>
    <cellStyle name="Normal 7 2 5 2 2 6" xfId="30893" xr:uid="{00000000-0005-0000-0000-00005C780000}"/>
    <cellStyle name="Normal 7 2 5 2 2 6 2" xfId="30894" xr:uid="{00000000-0005-0000-0000-00005D780000}"/>
    <cellStyle name="Normal 7 2 5 2 2 7" xfId="30895" xr:uid="{00000000-0005-0000-0000-00005E780000}"/>
    <cellStyle name="Normal 7 2 5 2 2 7 2" xfId="30896" xr:uid="{00000000-0005-0000-0000-00005F780000}"/>
    <cellStyle name="Normal 7 2 5 2 2 8" xfId="30897" xr:uid="{00000000-0005-0000-0000-000060780000}"/>
    <cellStyle name="Normal 7 2 5 2 2 8 2" xfId="30898" xr:uid="{00000000-0005-0000-0000-000061780000}"/>
    <cellStyle name="Normal 7 2 5 2 2 9" xfId="30899" xr:uid="{00000000-0005-0000-0000-000062780000}"/>
    <cellStyle name="Normal 7 2 5 2 2 9 2" xfId="30900" xr:uid="{00000000-0005-0000-0000-000063780000}"/>
    <cellStyle name="Normal 7 2 5 2 3" xfId="30901" xr:uid="{00000000-0005-0000-0000-000064780000}"/>
    <cellStyle name="Normal 7 2 5 2 3 2" xfId="30902" xr:uid="{00000000-0005-0000-0000-000065780000}"/>
    <cellStyle name="Normal 7 2 5 2 4" xfId="30903" xr:uid="{00000000-0005-0000-0000-000066780000}"/>
    <cellStyle name="Normal 7 2 5 2 4 2" xfId="30904" xr:uid="{00000000-0005-0000-0000-000067780000}"/>
    <cellStyle name="Normal 7 2 5 2 5" xfId="30905" xr:uid="{00000000-0005-0000-0000-000068780000}"/>
    <cellStyle name="Normal 7 2 5 2 5 2" xfId="30906" xr:uid="{00000000-0005-0000-0000-000069780000}"/>
    <cellStyle name="Normal 7 2 5 2 6" xfId="30907" xr:uid="{00000000-0005-0000-0000-00006A780000}"/>
    <cellStyle name="Normal 7 2 5 2 6 2" xfId="30908" xr:uid="{00000000-0005-0000-0000-00006B780000}"/>
    <cellStyle name="Normal 7 2 5 2 7" xfId="30909" xr:uid="{00000000-0005-0000-0000-00006C780000}"/>
    <cellStyle name="Normal 7 2 5 2 7 2" xfId="30910" xr:uid="{00000000-0005-0000-0000-00006D780000}"/>
    <cellStyle name="Normal 7 2 5 2 8" xfId="30911" xr:uid="{00000000-0005-0000-0000-00006E780000}"/>
    <cellStyle name="Normal 7 2 5 2 8 2" xfId="30912" xr:uid="{00000000-0005-0000-0000-00006F780000}"/>
    <cellStyle name="Normal 7 2 5 2 9" xfId="30913" xr:uid="{00000000-0005-0000-0000-000070780000}"/>
    <cellStyle name="Normal 7 2 5 2 9 2" xfId="30914" xr:uid="{00000000-0005-0000-0000-000071780000}"/>
    <cellStyle name="Normal 7 2 5 3" xfId="30915" xr:uid="{00000000-0005-0000-0000-000072780000}"/>
    <cellStyle name="Normal 7 2 5 3 10" xfId="30916" xr:uid="{00000000-0005-0000-0000-000073780000}"/>
    <cellStyle name="Normal 7 2 5 3 10 2" xfId="30917" xr:uid="{00000000-0005-0000-0000-000074780000}"/>
    <cellStyle name="Normal 7 2 5 3 11" xfId="30918" xr:uid="{00000000-0005-0000-0000-000075780000}"/>
    <cellStyle name="Normal 7 2 5 3 2" xfId="30919" xr:uid="{00000000-0005-0000-0000-000076780000}"/>
    <cellStyle name="Normal 7 2 5 3 2 2" xfId="30920" xr:uid="{00000000-0005-0000-0000-000077780000}"/>
    <cellStyle name="Normal 7 2 5 3 3" xfId="30921" xr:uid="{00000000-0005-0000-0000-000078780000}"/>
    <cellStyle name="Normal 7 2 5 3 3 2" xfId="30922" xr:uid="{00000000-0005-0000-0000-000079780000}"/>
    <cellStyle name="Normal 7 2 5 3 4" xfId="30923" xr:uid="{00000000-0005-0000-0000-00007A780000}"/>
    <cellStyle name="Normal 7 2 5 3 4 2" xfId="30924" xr:uid="{00000000-0005-0000-0000-00007B780000}"/>
    <cellStyle name="Normal 7 2 5 3 5" xfId="30925" xr:uid="{00000000-0005-0000-0000-00007C780000}"/>
    <cellStyle name="Normal 7 2 5 3 5 2" xfId="30926" xr:uid="{00000000-0005-0000-0000-00007D780000}"/>
    <cellStyle name="Normal 7 2 5 3 6" xfId="30927" xr:uid="{00000000-0005-0000-0000-00007E780000}"/>
    <cellStyle name="Normal 7 2 5 3 6 2" xfId="30928" xr:uid="{00000000-0005-0000-0000-00007F780000}"/>
    <cellStyle name="Normal 7 2 5 3 7" xfId="30929" xr:uid="{00000000-0005-0000-0000-000080780000}"/>
    <cellStyle name="Normal 7 2 5 3 7 2" xfId="30930" xr:uid="{00000000-0005-0000-0000-000081780000}"/>
    <cellStyle name="Normal 7 2 5 3 8" xfId="30931" xr:uid="{00000000-0005-0000-0000-000082780000}"/>
    <cellStyle name="Normal 7 2 5 3 8 2" xfId="30932" xr:uid="{00000000-0005-0000-0000-000083780000}"/>
    <cellStyle name="Normal 7 2 5 3 9" xfId="30933" xr:uid="{00000000-0005-0000-0000-000084780000}"/>
    <cellStyle name="Normal 7 2 5 3 9 2" xfId="30934" xr:uid="{00000000-0005-0000-0000-000085780000}"/>
    <cellStyle name="Normal 7 2 5 4" xfId="30935" xr:uid="{00000000-0005-0000-0000-000086780000}"/>
    <cellStyle name="Normal 7 2 5 4 2" xfId="30936" xr:uid="{00000000-0005-0000-0000-000087780000}"/>
    <cellStyle name="Normal 7 2 5 5" xfId="30937" xr:uid="{00000000-0005-0000-0000-000088780000}"/>
    <cellStyle name="Normal 7 2 5 5 2" xfId="30938" xr:uid="{00000000-0005-0000-0000-000089780000}"/>
    <cellStyle name="Normal 7 2 5 6" xfId="30939" xr:uid="{00000000-0005-0000-0000-00008A780000}"/>
    <cellStyle name="Normal 7 2 5 6 2" xfId="30940" xr:uid="{00000000-0005-0000-0000-00008B780000}"/>
    <cellStyle name="Normal 7 2 5 7" xfId="30941" xr:uid="{00000000-0005-0000-0000-00008C780000}"/>
    <cellStyle name="Normal 7 2 5 7 2" xfId="30942" xr:uid="{00000000-0005-0000-0000-00008D780000}"/>
    <cellStyle name="Normal 7 2 5 8" xfId="30943" xr:uid="{00000000-0005-0000-0000-00008E780000}"/>
    <cellStyle name="Normal 7 2 5 8 2" xfId="30944" xr:uid="{00000000-0005-0000-0000-00008F780000}"/>
    <cellStyle name="Normal 7 2 5 9" xfId="30945" xr:uid="{00000000-0005-0000-0000-000090780000}"/>
    <cellStyle name="Normal 7 2 5 9 2" xfId="30946" xr:uid="{00000000-0005-0000-0000-000091780000}"/>
    <cellStyle name="Normal 7 2 6" xfId="30947" xr:uid="{00000000-0005-0000-0000-000092780000}"/>
    <cellStyle name="Normal 7 2 6 10" xfId="30948" xr:uid="{00000000-0005-0000-0000-000093780000}"/>
    <cellStyle name="Normal 7 2 6 10 2" xfId="30949" xr:uid="{00000000-0005-0000-0000-000094780000}"/>
    <cellStyle name="Normal 7 2 6 11" xfId="30950" xr:uid="{00000000-0005-0000-0000-000095780000}"/>
    <cellStyle name="Normal 7 2 6 11 2" xfId="30951" xr:uid="{00000000-0005-0000-0000-000096780000}"/>
    <cellStyle name="Normal 7 2 6 12" xfId="30952" xr:uid="{00000000-0005-0000-0000-000097780000}"/>
    <cellStyle name="Normal 7 2 6 2" xfId="30953" xr:uid="{00000000-0005-0000-0000-000098780000}"/>
    <cellStyle name="Normal 7 2 6 2 10" xfId="30954" xr:uid="{00000000-0005-0000-0000-000099780000}"/>
    <cellStyle name="Normal 7 2 6 2 10 2" xfId="30955" xr:uid="{00000000-0005-0000-0000-00009A780000}"/>
    <cellStyle name="Normal 7 2 6 2 11" xfId="30956" xr:uid="{00000000-0005-0000-0000-00009B780000}"/>
    <cellStyle name="Normal 7 2 6 2 2" xfId="30957" xr:uid="{00000000-0005-0000-0000-00009C780000}"/>
    <cellStyle name="Normal 7 2 6 2 2 2" xfId="30958" xr:uid="{00000000-0005-0000-0000-00009D780000}"/>
    <cellStyle name="Normal 7 2 6 2 3" xfId="30959" xr:uid="{00000000-0005-0000-0000-00009E780000}"/>
    <cellStyle name="Normal 7 2 6 2 3 2" xfId="30960" xr:uid="{00000000-0005-0000-0000-00009F780000}"/>
    <cellStyle name="Normal 7 2 6 2 4" xfId="30961" xr:uid="{00000000-0005-0000-0000-0000A0780000}"/>
    <cellStyle name="Normal 7 2 6 2 4 2" xfId="30962" xr:uid="{00000000-0005-0000-0000-0000A1780000}"/>
    <cellStyle name="Normal 7 2 6 2 5" xfId="30963" xr:uid="{00000000-0005-0000-0000-0000A2780000}"/>
    <cellStyle name="Normal 7 2 6 2 5 2" xfId="30964" xr:uid="{00000000-0005-0000-0000-0000A3780000}"/>
    <cellStyle name="Normal 7 2 6 2 6" xfId="30965" xr:uid="{00000000-0005-0000-0000-0000A4780000}"/>
    <cellStyle name="Normal 7 2 6 2 6 2" xfId="30966" xr:uid="{00000000-0005-0000-0000-0000A5780000}"/>
    <cellStyle name="Normal 7 2 6 2 7" xfId="30967" xr:uid="{00000000-0005-0000-0000-0000A6780000}"/>
    <cellStyle name="Normal 7 2 6 2 7 2" xfId="30968" xr:uid="{00000000-0005-0000-0000-0000A7780000}"/>
    <cellStyle name="Normal 7 2 6 2 8" xfId="30969" xr:uid="{00000000-0005-0000-0000-0000A8780000}"/>
    <cellStyle name="Normal 7 2 6 2 8 2" xfId="30970" xr:uid="{00000000-0005-0000-0000-0000A9780000}"/>
    <cellStyle name="Normal 7 2 6 2 9" xfId="30971" xr:uid="{00000000-0005-0000-0000-0000AA780000}"/>
    <cellStyle name="Normal 7 2 6 2 9 2" xfId="30972" xr:uid="{00000000-0005-0000-0000-0000AB780000}"/>
    <cellStyle name="Normal 7 2 6 3" xfId="30973" xr:uid="{00000000-0005-0000-0000-0000AC780000}"/>
    <cellStyle name="Normal 7 2 6 3 2" xfId="30974" xr:uid="{00000000-0005-0000-0000-0000AD780000}"/>
    <cellStyle name="Normal 7 2 6 4" xfId="30975" xr:uid="{00000000-0005-0000-0000-0000AE780000}"/>
    <cellStyle name="Normal 7 2 6 4 2" xfId="30976" xr:uid="{00000000-0005-0000-0000-0000AF780000}"/>
    <cellStyle name="Normal 7 2 6 5" xfId="30977" xr:uid="{00000000-0005-0000-0000-0000B0780000}"/>
    <cellStyle name="Normal 7 2 6 5 2" xfId="30978" xr:uid="{00000000-0005-0000-0000-0000B1780000}"/>
    <cellStyle name="Normal 7 2 6 6" xfId="30979" xr:uid="{00000000-0005-0000-0000-0000B2780000}"/>
    <cellStyle name="Normal 7 2 6 6 2" xfId="30980" xr:uid="{00000000-0005-0000-0000-0000B3780000}"/>
    <cellStyle name="Normal 7 2 6 7" xfId="30981" xr:uid="{00000000-0005-0000-0000-0000B4780000}"/>
    <cellStyle name="Normal 7 2 6 7 2" xfId="30982" xr:uid="{00000000-0005-0000-0000-0000B5780000}"/>
    <cellStyle name="Normal 7 2 6 8" xfId="30983" xr:uid="{00000000-0005-0000-0000-0000B6780000}"/>
    <cellStyle name="Normal 7 2 6 8 2" xfId="30984" xr:uid="{00000000-0005-0000-0000-0000B7780000}"/>
    <cellStyle name="Normal 7 2 6 9" xfId="30985" xr:uid="{00000000-0005-0000-0000-0000B8780000}"/>
    <cellStyle name="Normal 7 2 6 9 2" xfId="30986" xr:uid="{00000000-0005-0000-0000-0000B9780000}"/>
    <cellStyle name="Normal 7 2 7" xfId="30987" xr:uid="{00000000-0005-0000-0000-0000BA780000}"/>
    <cellStyle name="Normal 7 2 7 10" xfId="30988" xr:uid="{00000000-0005-0000-0000-0000BB780000}"/>
    <cellStyle name="Normal 7 2 7 10 2" xfId="30989" xr:uid="{00000000-0005-0000-0000-0000BC780000}"/>
    <cellStyle name="Normal 7 2 7 11" xfId="30990" xr:uid="{00000000-0005-0000-0000-0000BD780000}"/>
    <cellStyle name="Normal 7 2 7 2" xfId="30991" xr:uid="{00000000-0005-0000-0000-0000BE780000}"/>
    <cellStyle name="Normal 7 2 7 2 2" xfId="30992" xr:uid="{00000000-0005-0000-0000-0000BF780000}"/>
    <cellStyle name="Normal 7 2 7 3" xfId="30993" xr:uid="{00000000-0005-0000-0000-0000C0780000}"/>
    <cellStyle name="Normal 7 2 7 3 2" xfId="30994" xr:uid="{00000000-0005-0000-0000-0000C1780000}"/>
    <cellStyle name="Normal 7 2 7 4" xfId="30995" xr:uid="{00000000-0005-0000-0000-0000C2780000}"/>
    <cellStyle name="Normal 7 2 7 4 2" xfId="30996" xr:uid="{00000000-0005-0000-0000-0000C3780000}"/>
    <cellStyle name="Normal 7 2 7 5" xfId="30997" xr:uid="{00000000-0005-0000-0000-0000C4780000}"/>
    <cellStyle name="Normal 7 2 7 5 2" xfId="30998" xr:uid="{00000000-0005-0000-0000-0000C5780000}"/>
    <cellStyle name="Normal 7 2 7 6" xfId="30999" xr:uid="{00000000-0005-0000-0000-0000C6780000}"/>
    <cellStyle name="Normal 7 2 7 6 2" xfId="31000" xr:uid="{00000000-0005-0000-0000-0000C7780000}"/>
    <cellStyle name="Normal 7 2 7 7" xfId="31001" xr:uid="{00000000-0005-0000-0000-0000C8780000}"/>
    <cellStyle name="Normal 7 2 7 7 2" xfId="31002" xr:uid="{00000000-0005-0000-0000-0000C9780000}"/>
    <cellStyle name="Normal 7 2 7 8" xfId="31003" xr:uid="{00000000-0005-0000-0000-0000CA780000}"/>
    <cellStyle name="Normal 7 2 7 8 2" xfId="31004" xr:uid="{00000000-0005-0000-0000-0000CB780000}"/>
    <cellStyle name="Normal 7 2 7 9" xfId="31005" xr:uid="{00000000-0005-0000-0000-0000CC780000}"/>
    <cellStyle name="Normal 7 2 7 9 2" xfId="31006" xr:uid="{00000000-0005-0000-0000-0000CD780000}"/>
    <cellStyle name="Normal 7 2 8" xfId="31007" xr:uid="{00000000-0005-0000-0000-0000CE780000}"/>
    <cellStyle name="Normal 7 2 8 2" xfId="31008" xr:uid="{00000000-0005-0000-0000-0000CF780000}"/>
    <cellStyle name="Normal 7 2 9" xfId="31009" xr:uid="{00000000-0005-0000-0000-0000D0780000}"/>
    <cellStyle name="Normal 7 2 9 2" xfId="31010" xr:uid="{00000000-0005-0000-0000-0000D1780000}"/>
    <cellStyle name="Normal 7 20" xfId="31011" xr:uid="{00000000-0005-0000-0000-0000D2780000}"/>
    <cellStyle name="Normal 7 21" xfId="31012" xr:uid="{00000000-0005-0000-0000-0000D3780000}"/>
    <cellStyle name="Normal 7 22" xfId="1118" xr:uid="{00000000-0005-0000-0000-0000D4780000}"/>
    <cellStyle name="Normal 7 3" xfId="31013" xr:uid="{00000000-0005-0000-0000-0000D5780000}"/>
    <cellStyle name="Normal 7 3 10" xfId="31014" xr:uid="{00000000-0005-0000-0000-0000D6780000}"/>
    <cellStyle name="Normal 7 3 10 2" xfId="31015" xr:uid="{00000000-0005-0000-0000-0000D7780000}"/>
    <cellStyle name="Normal 7 3 11" xfId="31016" xr:uid="{00000000-0005-0000-0000-0000D8780000}"/>
    <cellStyle name="Normal 7 3 11 2" xfId="31017" xr:uid="{00000000-0005-0000-0000-0000D9780000}"/>
    <cellStyle name="Normal 7 3 12" xfId="31018" xr:uid="{00000000-0005-0000-0000-0000DA780000}"/>
    <cellStyle name="Normal 7 3 12 2" xfId="31019" xr:uid="{00000000-0005-0000-0000-0000DB780000}"/>
    <cellStyle name="Normal 7 3 13" xfId="31020" xr:uid="{00000000-0005-0000-0000-0000DC780000}"/>
    <cellStyle name="Normal 7 3 2" xfId="31021" xr:uid="{00000000-0005-0000-0000-0000DD780000}"/>
    <cellStyle name="Normal 7 3 2 10" xfId="31022" xr:uid="{00000000-0005-0000-0000-0000DE780000}"/>
    <cellStyle name="Normal 7 3 2 10 2" xfId="31023" xr:uid="{00000000-0005-0000-0000-0000DF780000}"/>
    <cellStyle name="Normal 7 3 2 11" xfId="31024" xr:uid="{00000000-0005-0000-0000-0000E0780000}"/>
    <cellStyle name="Normal 7 3 2 11 2" xfId="31025" xr:uid="{00000000-0005-0000-0000-0000E1780000}"/>
    <cellStyle name="Normal 7 3 2 12" xfId="31026" xr:uid="{00000000-0005-0000-0000-0000E2780000}"/>
    <cellStyle name="Normal 7 3 2 2" xfId="31027" xr:uid="{00000000-0005-0000-0000-0000E3780000}"/>
    <cellStyle name="Normal 7 3 2 2 10" xfId="31028" xr:uid="{00000000-0005-0000-0000-0000E4780000}"/>
    <cellStyle name="Normal 7 3 2 2 10 2" xfId="31029" xr:uid="{00000000-0005-0000-0000-0000E5780000}"/>
    <cellStyle name="Normal 7 3 2 2 11" xfId="31030" xr:uid="{00000000-0005-0000-0000-0000E6780000}"/>
    <cellStyle name="Normal 7 3 2 2 2" xfId="31031" xr:uid="{00000000-0005-0000-0000-0000E7780000}"/>
    <cellStyle name="Normal 7 3 2 2 2 2" xfId="31032" xr:uid="{00000000-0005-0000-0000-0000E8780000}"/>
    <cellStyle name="Normal 7 3 2 2 3" xfId="31033" xr:uid="{00000000-0005-0000-0000-0000E9780000}"/>
    <cellStyle name="Normal 7 3 2 2 3 2" xfId="31034" xr:uid="{00000000-0005-0000-0000-0000EA780000}"/>
    <cellStyle name="Normal 7 3 2 2 4" xfId="31035" xr:uid="{00000000-0005-0000-0000-0000EB780000}"/>
    <cellStyle name="Normal 7 3 2 2 4 2" xfId="31036" xr:uid="{00000000-0005-0000-0000-0000EC780000}"/>
    <cellStyle name="Normal 7 3 2 2 5" xfId="31037" xr:uid="{00000000-0005-0000-0000-0000ED780000}"/>
    <cellStyle name="Normal 7 3 2 2 5 2" xfId="31038" xr:uid="{00000000-0005-0000-0000-0000EE780000}"/>
    <cellStyle name="Normal 7 3 2 2 6" xfId="31039" xr:uid="{00000000-0005-0000-0000-0000EF780000}"/>
    <cellStyle name="Normal 7 3 2 2 6 2" xfId="31040" xr:uid="{00000000-0005-0000-0000-0000F0780000}"/>
    <cellStyle name="Normal 7 3 2 2 7" xfId="31041" xr:uid="{00000000-0005-0000-0000-0000F1780000}"/>
    <cellStyle name="Normal 7 3 2 2 7 2" xfId="31042" xr:uid="{00000000-0005-0000-0000-0000F2780000}"/>
    <cellStyle name="Normal 7 3 2 2 8" xfId="31043" xr:uid="{00000000-0005-0000-0000-0000F3780000}"/>
    <cellStyle name="Normal 7 3 2 2 8 2" xfId="31044" xr:uid="{00000000-0005-0000-0000-0000F4780000}"/>
    <cellStyle name="Normal 7 3 2 2 9" xfId="31045" xr:uid="{00000000-0005-0000-0000-0000F5780000}"/>
    <cellStyle name="Normal 7 3 2 2 9 2" xfId="31046" xr:uid="{00000000-0005-0000-0000-0000F6780000}"/>
    <cellStyle name="Normal 7 3 2 3" xfId="31047" xr:uid="{00000000-0005-0000-0000-0000F7780000}"/>
    <cellStyle name="Normal 7 3 2 3 2" xfId="31048" xr:uid="{00000000-0005-0000-0000-0000F8780000}"/>
    <cellStyle name="Normal 7 3 2 4" xfId="31049" xr:uid="{00000000-0005-0000-0000-0000F9780000}"/>
    <cellStyle name="Normal 7 3 2 4 2" xfId="31050" xr:uid="{00000000-0005-0000-0000-0000FA780000}"/>
    <cellStyle name="Normal 7 3 2 5" xfId="31051" xr:uid="{00000000-0005-0000-0000-0000FB780000}"/>
    <cellStyle name="Normal 7 3 2 5 2" xfId="31052" xr:uid="{00000000-0005-0000-0000-0000FC780000}"/>
    <cellStyle name="Normal 7 3 2 6" xfId="31053" xr:uid="{00000000-0005-0000-0000-0000FD780000}"/>
    <cellStyle name="Normal 7 3 2 6 2" xfId="31054" xr:uid="{00000000-0005-0000-0000-0000FE780000}"/>
    <cellStyle name="Normal 7 3 2 7" xfId="31055" xr:uid="{00000000-0005-0000-0000-0000FF780000}"/>
    <cellStyle name="Normal 7 3 2 7 2" xfId="31056" xr:uid="{00000000-0005-0000-0000-000000790000}"/>
    <cellStyle name="Normal 7 3 2 8" xfId="31057" xr:uid="{00000000-0005-0000-0000-000001790000}"/>
    <cellStyle name="Normal 7 3 2 8 2" xfId="31058" xr:uid="{00000000-0005-0000-0000-000002790000}"/>
    <cellStyle name="Normal 7 3 2 9" xfId="31059" xr:uid="{00000000-0005-0000-0000-000003790000}"/>
    <cellStyle name="Normal 7 3 2 9 2" xfId="31060" xr:uid="{00000000-0005-0000-0000-000004790000}"/>
    <cellStyle name="Normal 7 3 3" xfId="31061" xr:uid="{00000000-0005-0000-0000-000005790000}"/>
    <cellStyle name="Normal 7 3 3 10" xfId="31062" xr:uid="{00000000-0005-0000-0000-000006790000}"/>
    <cellStyle name="Normal 7 3 3 10 2" xfId="31063" xr:uid="{00000000-0005-0000-0000-000007790000}"/>
    <cellStyle name="Normal 7 3 3 11" xfId="31064" xr:uid="{00000000-0005-0000-0000-000008790000}"/>
    <cellStyle name="Normal 7 3 3 2" xfId="31065" xr:uid="{00000000-0005-0000-0000-000009790000}"/>
    <cellStyle name="Normal 7 3 3 2 2" xfId="31066" xr:uid="{00000000-0005-0000-0000-00000A790000}"/>
    <cellStyle name="Normal 7 3 3 3" xfId="31067" xr:uid="{00000000-0005-0000-0000-00000B790000}"/>
    <cellStyle name="Normal 7 3 3 3 2" xfId="31068" xr:uid="{00000000-0005-0000-0000-00000C790000}"/>
    <cellStyle name="Normal 7 3 3 4" xfId="31069" xr:uid="{00000000-0005-0000-0000-00000D790000}"/>
    <cellStyle name="Normal 7 3 3 4 2" xfId="31070" xr:uid="{00000000-0005-0000-0000-00000E790000}"/>
    <cellStyle name="Normal 7 3 3 5" xfId="31071" xr:uid="{00000000-0005-0000-0000-00000F790000}"/>
    <cellStyle name="Normal 7 3 3 5 2" xfId="31072" xr:uid="{00000000-0005-0000-0000-000010790000}"/>
    <cellStyle name="Normal 7 3 3 6" xfId="31073" xr:uid="{00000000-0005-0000-0000-000011790000}"/>
    <cellStyle name="Normal 7 3 3 6 2" xfId="31074" xr:uid="{00000000-0005-0000-0000-000012790000}"/>
    <cellStyle name="Normal 7 3 3 7" xfId="31075" xr:uid="{00000000-0005-0000-0000-000013790000}"/>
    <cellStyle name="Normal 7 3 3 7 2" xfId="31076" xr:uid="{00000000-0005-0000-0000-000014790000}"/>
    <cellStyle name="Normal 7 3 3 8" xfId="31077" xr:uid="{00000000-0005-0000-0000-000015790000}"/>
    <cellStyle name="Normal 7 3 3 8 2" xfId="31078" xr:uid="{00000000-0005-0000-0000-000016790000}"/>
    <cellStyle name="Normal 7 3 3 9" xfId="31079" xr:uid="{00000000-0005-0000-0000-000017790000}"/>
    <cellStyle name="Normal 7 3 3 9 2" xfId="31080" xr:uid="{00000000-0005-0000-0000-000018790000}"/>
    <cellStyle name="Normal 7 3 4" xfId="31081" xr:uid="{00000000-0005-0000-0000-000019790000}"/>
    <cellStyle name="Normal 7 3 4 2" xfId="31082" xr:uid="{00000000-0005-0000-0000-00001A790000}"/>
    <cellStyle name="Normal 7 3 5" xfId="31083" xr:uid="{00000000-0005-0000-0000-00001B790000}"/>
    <cellStyle name="Normal 7 3 5 2" xfId="31084" xr:uid="{00000000-0005-0000-0000-00001C790000}"/>
    <cellStyle name="Normal 7 3 6" xfId="31085" xr:uid="{00000000-0005-0000-0000-00001D790000}"/>
    <cellStyle name="Normal 7 3 6 2" xfId="31086" xr:uid="{00000000-0005-0000-0000-00001E790000}"/>
    <cellStyle name="Normal 7 3 7" xfId="31087" xr:uid="{00000000-0005-0000-0000-00001F790000}"/>
    <cellStyle name="Normal 7 3 7 2" xfId="31088" xr:uid="{00000000-0005-0000-0000-000020790000}"/>
    <cellStyle name="Normal 7 3 8" xfId="31089" xr:uid="{00000000-0005-0000-0000-000021790000}"/>
    <cellStyle name="Normal 7 3 8 2" xfId="31090" xr:uid="{00000000-0005-0000-0000-000022790000}"/>
    <cellStyle name="Normal 7 3 9" xfId="31091" xr:uid="{00000000-0005-0000-0000-000023790000}"/>
    <cellStyle name="Normal 7 3 9 2" xfId="31092" xr:uid="{00000000-0005-0000-0000-000024790000}"/>
    <cellStyle name="Normal 7 4" xfId="31093" xr:uid="{00000000-0005-0000-0000-000025790000}"/>
    <cellStyle name="Normal 7 4 10" xfId="31094" xr:uid="{00000000-0005-0000-0000-000026790000}"/>
    <cellStyle name="Normal 7 4 10 2" xfId="31095" xr:uid="{00000000-0005-0000-0000-000027790000}"/>
    <cellStyle name="Normal 7 4 11" xfId="31096" xr:uid="{00000000-0005-0000-0000-000028790000}"/>
    <cellStyle name="Normal 7 4 11 2" xfId="31097" xr:uid="{00000000-0005-0000-0000-000029790000}"/>
    <cellStyle name="Normal 7 4 12" xfId="31098" xr:uid="{00000000-0005-0000-0000-00002A790000}"/>
    <cellStyle name="Normal 7 4 12 2" xfId="31099" xr:uid="{00000000-0005-0000-0000-00002B790000}"/>
    <cellStyle name="Normal 7 4 13" xfId="31100" xr:uid="{00000000-0005-0000-0000-00002C790000}"/>
    <cellStyle name="Normal 7 4 2" xfId="31101" xr:uid="{00000000-0005-0000-0000-00002D790000}"/>
    <cellStyle name="Normal 7 4 2 10" xfId="31102" xr:uid="{00000000-0005-0000-0000-00002E790000}"/>
    <cellStyle name="Normal 7 4 2 10 2" xfId="31103" xr:uid="{00000000-0005-0000-0000-00002F790000}"/>
    <cellStyle name="Normal 7 4 2 11" xfId="31104" xr:uid="{00000000-0005-0000-0000-000030790000}"/>
    <cellStyle name="Normal 7 4 2 11 2" xfId="31105" xr:uid="{00000000-0005-0000-0000-000031790000}"/>
    <cellStyle name="Normal 7 4 2 12" xfId="31106" xr:uid="{00000000-0005-0000-0000-000032790000}"/>
    <cellStyle name="Normal 7 4 2 2" xfId="31107" xr:uid="{00000000-0005-0000-0000-000033790000}"/>
    <cellStyle name="Normal 7 4 2 2 10" xfId="31108" xr:uid="{00000000-0005-0000-0000-000034790000}"/>
    <cellStyle name="Normal 7 4 2 2 10 2" xfId="31109" xr:uid="{00000000-0005-0000-0000-000035790000}"/>
    <cellStyle name="Normal 7 4 2 2 11" xfId="31110" xr:uid="{00000000-0005-0000-0000-000036790000}"/>
    <cellStyle name="Normal 7 4 2 2 2" xfId="31111" xr:uid="{00000000-0005-0000-0000-000037790000}"/>
    <cellStyle name="Normal 7 4 2 2 2 2" xfId="31112" xr:uid="{00000000-0005-0000-0000-000038790000}"/>
    <cellStyle name="Normal 7 4 2 2 3" xfId="31113" xr:uid="{00000000-0005-0000-0000-000039790000}"/>
    <cellStyle name="Normal 7 4 2 2 3 2" xfId="31114" xr:uid="{00000000-0005-0000-0000-00003A790000}"/>
    <cellStyle name="Normal 7 4 2 2 4" xfId="31115" xr:uid="{00000000-0005-0000-0000-00003B790000}"/>
    <cellStyle name="Normal 7 4 2 2 4 2" xfId="31116" xr:uid="{00000000-0005-0000-0000-00003C790000}"/>
    <cellStyle name="Normal 7 4 2 2 5" xfId="31117" xr:uid="{00000000-0005-0000-0000-00003D790000}"/>
    <cellStyle name="Normal 7 4 2 2 5 2" xfId="31118" xr:uid="{00000000-0005-0000-0000-00003E790000}"/>
    <cellStyle name="Normal 7 4 2 2 6" xfId="31119" xr:uid="{00000000-0005-0000-0000-00003F790000}"/>
    <cellStyle name="Normal 7 4 2 2 6 2" xfId="31120" xr:uid="{00000000-0005-0000-0000-000040790000}"/>
    <cellStyle name="Normal 7 4 2 2 7" xfId="31121" xr:uid="{00000000-0005-0000-0000-000041790000}"/>
    <cellStyle name="Normal 7 4 2 2 7 2" xfId="31122" xr:uid="{00000000-0005-0000-0000-000042790000}"/>
    <cellStyle name="Normal 7 4 2 2 8" xfId="31123" xr:uid="{00000000-0005-0000-0000-000043790000}"/>
    <cellStyle name="Normal 7 4 2 2 8 2" xfId="31124" xr:uid="{00000000-0005-0000-0000-000044790000}"/>
    <cellStyle name="Normal 7 4 2 2 9" xfId="31125" xr:uid="{00000000-0005-0000-0000-000045790000}"/>
    <cellStyle name="Normal 7 4 2 2 9 2" xfId="31126" xr:uid="{00000000-0005-0000-0000-000046790000}"/>
    <cellStyle name="Normal 7 4 2 3" xfId="31127" xr:uid="{00000000-0005-0000-0000-000047790000}"/>
    <cellStyle name="Normal 7 4 2 3 2" xfId="31128" xr:uid="{00000000-0005-0000-0000-000048790000}"/>
    <cellStyle name="Normal 7 4 2 4" xfId="31129" xr:uid="{00000000-0005-0000-0000-000049790000}"/>
    <cellStyle name="Normal 7 4 2 4 2" xfId="31130" xr:uid="{00000000-0005-0000-0000-00004A790000}"/>
    <cellStyle name="Normal 7 4 2 5" xfId="31131" xr:uid="{00000000-0005-0000-0000-00004B790000}"/>
    <cellStyle name="Normal 7 4 2 5 2" xfId="31132" xr:uid="{00000000-0005-0000-0000-00004C790000}"/>
    <cellStyle name="Normal 7 4 2 6" xfId="31133" xr:uid="{00000000-0005-0000-0000-00004D790000}"/>
    <cellStyle name="Normal 7 4 2 6 2" xfId="31134" xr:uid="{00000000-0005-0000-0000-00004E790000}"/>
    <cellStyle name="Normal 7 4 2 7" xfId="31135" xr:uid="{00000000-0005-0000-0000-00004F790000}"/>
    <cellStyle name="Normal 7 4 2 7 2" xfId="31136" xr:uid="{00000000-0005-0000-0000-000050790000}"/>
    <cellStyle name="Normal 7 4 2 8" xfId="31137" xr:uid="{00000000-0005-0000-0000-000051790000}"/>
    <cellStyle name="Normal 7 4 2 8 2" xfId="31138" xr:uid="{00000000-0005-0000-0000-000052790000}"/>
    <cellStyle name="Normal 7 4 2 9" xfId="31139" xr:uid="{00000000-0005-0000-0000-000053790000}"/>
    <cellStyle name="Normal 7 4 2 9 2" xfId="31140" xr:uid="{00000000-0005-0000-0000-000054790000}"/>
    <cellStyle name="Normal 7 4 3" xfId="31141" xr:uid="{00000000-0005-0000-0000-000055790000}"/>
    <cellStyle name="Normal 7 4 3 10" xfId="31142" xr:uid="{00000000-0005-0000-0000-000056790000}"/>
    <cellStyle name="Normal 7 4 3 10 2" xfId="31143" xr:uid="{00000000-0005-0000-0000-000057790000}"/>
    <cellStyle name="Normal 7 4 3 11" xfId="31144" xr:uid="{00000000-0005-0000-0000-000058790000}"/>
    <cellStyle name="Normal 7 4 3 2" xfId="31145" xr:uid="{00000000-0005-0000-0000-000059790000}"/>
    <cellStyle name="Normal 7 4 3 2 2" xfId="31146" xr:uid="{00000000-0005-0000-0000-00005A790000}"/>
    <cellStyle name="Normal 7 4 3 3" xfId="31147" xr:uid="{00000000-0005-0000-0000-00005B790000}"/>
    <cellStyle name="Normal 7 4 3 3 2" xfId="31148" xr:uid="{00000000-0005-0000-0000-00005C790000}"/>
    <cellStyle name="Normal 7 4 3 4" xfId="31149" xr:uid="{00000000-0005-0000-0000-00005D790000}"/>
    <cellStyle name="Normal 7 4 3 4 2" xfId="31150" xr:uid="{00000000-0005-0000-0000-00005E790000}"/>
    <cellStyle name="Normal 7 4 3 5" xfId="31151" xr:uid="{00000000-0005-0000-0000-00005F790000}"/>
    <cellStyle name="Normal 7 4 3 5 2" xfId="31152" xr:uid="{00000000-0005-0000-0000-000060790000}"/>
    <cellStyle name="Normal 7 4 3 6" xfId="31153" xr:uid="{00000000-0005-0000-0000-000061790000}"/>
    <cellStyle name="Normal 7 4 3 6 2" xfId="31154" xr:uid="{00000000-0005-0000-0000-000062790000}"/>
    <cellStyle name="Normal 7 4 3 7" xfId="31155" xr:uid="{00000000-0005-0000-0000-000063790000}"/>
    <cellStyle name="Normal 7 4 3 7 2" xfId="31156" xr:uid="{00000000-0005-0000-0000-000064790000}"/>
    <cellStyle name="Normal 7 4 3 8" xfId="31157" xr:uid="{00000000-0005-0000-0000-000065790000}"/>
    <cellStyle name="Normal 7 4 3 8 2" xfId="31158" xr:uid="{00000000-0005-0000-0000-000066790000}"/>
    <cellStyle name="Normal 7 4 3 9" xfId="31159" xr:uid="{00000000-0005-0000-0000-000067790000}"/>
    <cellStyle name="Normal 7 4 3 9 2" xfId="31160" xr:uid="{00000000-0005-0000-0000-000068790000}"/>
    <cellStyle name="Normal 7 4 4" xfId="31161" xr:uid="{00000000-0005-0000-0000-000069790000}"/>
    <cellStyle name="Normal 7 4 4 2" xfId="31162" xr:uid="{00000000-0005-0000-0000-00006A790000}"/>
    <cellStyle name="Normal 7 4 5" xfId="31163" xr:uid="{00000000-0005-0000-0000-00006B790000}"/>
    <cellStyle name="Normal 7 4 5 2" xfId="31164" xr:uid="{00000000-0005-0000-0000-00006C790000}"/>
    <cellStyle name="Normal 7 4 6" xfId="31165" xr:uid="{00000000-0005-0000-0000-00006D790000}"/>
    <cellStyle name="Normal 7 4 6 2" xfId="31166" xr:uid="{00000000-0005-0000-0000-00006E790000}"/>
    <cellStyle name="Normal 7 4 7" xfId="31167" xr:uid="{00000000-0005-0000-0000-00006F790000}"/>
    <cellStyle name="Normal 7 4 7 2" xfId="31168" xr:uid="{00000000-0005-0000-0000-000070790000}"/>
    <cellStyle name="Normal 7 4 8" xfId="31169" xr:uid="{00000000-0005-0000-0000-000071790000}"/>
    <cellStyle name="Normal 7 4 8 2" xfId="31170" xr:uid="{00000000-0005-0000-0000-000072790000}"/>
    <cellStyle name="Normal 7 4 9" xfId="31171" xr:uid="{00000000-0005-0000-0000-000073790000}"/>
    <cellStyle name="Normal 7 4 9 2" xfId="31172" xr:uid="{00000000-0005-0000-0000-000074790000}"/>
    <cellStyle name="Normal 7 5" xfId="31173" xr:uid="{00000000-0005-0000-0000-000075790000}"/>
    <cellStyle name="Normal 7 5 10" xfId="31174" xr:uid="{00000000-0005-0000-0000-000076790000}"/>
    <cellStyle name="Normal 7 5 10 2" xfId="31175" xr:uid="{00000000-0005-0000-0000-000077790000}"/>
    <cellStyle name="Normal 7 5 11" xfId="31176" xr:uid="{00000000-0005-0000-0000-000078790000}"/>
    <cellStyle name="Normal 7 5 11 2" xfId="31177" xr:uid="{00000000-0005-0000-0000-000079790000}"/>
    <cellStyle name="Normal 7 5 12" xfId="31178" xr:uid="{00000000-0005-0000-0000-00007A790000}"/>
    <cellStyle name="Normal 7 5 12 2" xfId="31179" xr:uid="{00000000-0005-0000-0000-00007B790000}"/>
    <cellStyle name="Normal 7 5 13" xfId="31180" xr:uid="{00000000-0005-0000-0000-00007C790000}"/>
    <cellStyle name="Normal 7 5 2" xfId="31181" xr:uid="{00000000-0005-0000-0000-00007D790000}"/>
    <cellStyle name="Normal 7 5 2 10" xfId="31182" xr:uid="{00000000-0005-0000-0000-00007E790000}"/>
    <cellStyle name="Normal 7 5 2 10 2" xfId="31183" xr:uid="{00000000-0005-0000-0000-00007F790000}"/>
    <cellStyle name="Normal 7 5 2 11" xfId="31184" xr:uid="{00000000-0005-0000-0000-000080790000}"/>
    <cellStyle name="Normal 7 5 2 11 2" xfId="31185" xr:uid="{00000000-0005-0000-0000-000081790000}"/>
    <cellStyle name="Normal 7 5 2 12" xfId="31186" xr:uid="{00000000-0005-0000-0000-000082790000}"/>
    <cellStyle name="Normal 7 5 2 2" xfId="31187" xr:uid="{00000000-0005-0000-0000-000083790000}"/>
    <cellStyle name="Normal 7 5 2 2 10" xfId="31188" xr:uid="{00000000-0005-0000-0000-000084790000}"/>
    <cellStyle name="Normal 7 5 2 2 10 2" xfId="31189" xr:uid="{00000000-0005-0000-0000-000085790000}"/>
    <cellStyle name="Normal 7 5 2 2 11" xfId="31190" xr:uid="{00000000-0005-0000-0000-000086790000}"/>
    <cellStyle name="Normal 7 5 2 2 2" xfId="31191" xr:uid="{00000000-0005-0000-0000-000087790000}"/>
    <cellStyle name="Normal 7 5 2 2 2 2" xfId="31192" xr:uid="{00000000-0005-0000-0000-000088790000}"/>
    <cellStyle name="Normal 7 5 2 2 3" xfId="31193" xr:uid="{00000000-0005-0000-0000-000089790000}"/>
    <cellStyle name="Normal 7 5 2 2 3 2" xfId="31194" xr:uid="{00000000-0005-0000-0000-00008A790000}"/>
    <cellStyle name="Normal 7 5 2 2 4" xfId="31195" xr:uid="{00000000-0005-0000-0000-00008B790000}"/>
    <cellStyle name="Normal 7 5 2 2 4 2" xfId="31196" xr:uid="{00000000-0005-0000-0000-00008C790000}"/>
    <cellStyle name="Normal 7 5 2 2 5" xfId="31197" xr:uid="{00000000-0005-0000-0000-00008D790000}"/>
    <cellStyle name="Normal 7 5 2 2 5 2" xfId="31198" xr:uid="{00000000-0005-0000-0000-00008E790000}"/>
    <cellStyle name="Normal 7 5 2 2 6" xfId="31199" xr:uid="{00000000-0005-0000-0000-00008F790000}"/>
    <cellStyle name="Normal 7 5 2 2 6 2" xfId="31200" xr:uid="{00000000-0005-0000-0000-000090790000}"/>
    <cellStyle name="Normal 7 5 2 2 7" xfId="31201" xr:uid="{00000000-0005-0000-0000-000091790000}"/>
    <cellStyle name="Normal 7 5 2 2 7 2" xfId="31202" xr:uid="{00000000-0005-0000-0000-000092790000}"/>
    <cellStyle name="Normal 7 5 2 2 8" xfId="31203" xr:uid="{00000000-0005-0000-0000-000093790000}"/>
    <cellStyle name="Normal 7 5 2 2 8 2" xfId="31204" xr:uid="{00000000-0005-0000-0000-000094790000}"/>
    <cellStyle name="Normal 7 5 2 2 9" xfId="31205" xr:uid="{00000000-0005-0000-0000-000095790000}"/>
    <cellStyle name="Normal 7 5 2 2 9 2" xfId="31206" xr:uid="{00000000-0005-0000-0000-000096790000}"/>
    <cellStyle name="Normal 7 5 2 3" xfId="31207" xr:uid="{00000000-0005-0000-0000-000097790000}"/>
    <cellStyle name="Normal 7 5 2 3 2" xfId="31208" xr:uid="{00000000-0005-0000-0000-000098790000}"/>
    <cellStyle name="Normal 7 5 2 4" xfId="31209" xr:uid="{00000000-0005-0000-0000-000099790000}"/>
    <cellStyle name="Normal 7 5 2 4 2" xfId="31210" xr:uid="{00000000-0005-0000-0000-00009A790000}"/>
    <cellStyle name="Normal 7 5 2 5" xfId="31211" xr:uid="{00000000-0005-0000-0000-00009B790000}"/>
    <cellStyle name="Normal 7 5 2 5 2" xfId="31212" xr:uid="{00000000-0005-0000-0000-00009C790000}"/>
    <cellStyle name="Normal 7 5 2 6" xfId="31213" xr:uid="{00000000-0005-0000-0000-00009D790000}"/>
    <cellStyle name="Normal 7 5 2 6 2" xfId="31214" xr:uid="{00000000-0005-0000-0000-00009E790000}"/>
    <cellStyle name="Normal 7 5 2 7" xfId="31215" xr:uid="{00000000-0005-0000-0000-00009F790000}"/>
    <cellStyle name="Normal 7 5 2 7 2" xfId="31216" xr:uid="{00000000-0005-0000-0000-0000A0790000}"/>
    <cellStyle name="Normal 7 5 2 8" xfId="31217" xr:uid="{00000000-0005-0000-0000-0000A1790000}"/>
    <cellStyle name="Normal 7 5 2 8 2" xfId="31218" xr:uid="{00000000-0005-0000-0000-0000A2790000}"/>
    <cellStyle name="Normal 7 5 2 9" xfId="31219" xr:uid="{00000000-0005-0000-0000-0000A3790000}"/>
    <cellStyle name="Normal 7 5 2 9 2" xfId="31220" xr:uid="{00000000-0005-0000-0000-0000A4790000}"/>
    <cellStyle name="Normal 7 5 3" xfId="31221" xr:uid="{00000000-0005-0000-0000-0000A5790000}"/>
    <cellStyle name="Normal 7 5 3 10" xfId="31222" xr:uid="{00000000-0005-0000-0000-0000A6790000}"/>
    <cellStyle name="Normal 7 5 3 10 2" xfId="31223" xr:uid="{00000000-0005-0000-0000-0000A7790000}"/>
    <cellStyle name="Normal 7 5 3 11" xfId="31224" xr:uid="{00000000-0005-0000-0000-0000A8790000}"/>
    <cellStyle name="Normal 7 5 3 2" xfId="31225" xr:uid="{00000000-0005-0000-0000-0000A9790000}"/>
    <cellStyle name="Normal 7 5 3 2 2" xfId="31226" xr:uid="{00000000-0005-0000-0000-0000AA790000}"/>
    <cellStyle name="Normal 7 5 3 3" xfId="31227" xr:uid="{00000000-0005-0000-0000-0000AB790000}"/>
    <cellStyle name="Normal 7 5 3 3 2" xfId="31228" xr:uid="{00000000-0005-0000-0000-0000AC790000}"/>
    <cellStyle name="Normal 7 5 3 4" xfId="31229" xr:uid="{00000000-0005-0000-0000-0000AD790000}"/>
    <cellStyle name="Normal 7 5 3 4 2" xfId="31230" xr:uid="{00000000-0005-0000-0000-0000AE790000}"/>
    <cellStyle name="Normal 7 5 3 5" xfId="31231" xr:uid="{00000000-0005-0000-0000-0000AF790000}"/>
    <cellStyle name="Normal 7 5 3 5 2" xfId="31232" xr:uid="{00000000-0005-0000-0000-0000B0790000}"/>
    <cellStyle name="Normal 7 5 3 6" xfId="31233" xr:uid="{00000000-0005-0000-0000-0000B1790000}"/>
    <cellStyle name="Normal 7 5 3 6 2" xfId="31234" xr:uid="{00000000-0005-0000-0000-0000B2790000}"/>
    <cellStyle name="Normal 7 5 3 7" xfId="31235" xr:uid="{00000000-0005-0000-0000-0000B3790000}"/>
    <cellStyle name="Normal 7 5 3 7 2" xfId="31236" xr:uid="{00000000-0005-0000-0000-0000B4790000}"/>
    <cellStyle name="Normal 7 5 3 8" xfId="31237" xr:uid="{00000000-0005-0000-0000-0000B5790000}"/>
    <cellStyle name="Normal 7 5 3 8 2" xfId="31238" xr:uid="{00000000-0005-0000-0000-0000B6790000}"/>
    <cellStyle name="Normal 7 5 3 9" xfId="31239" xr:uid="{00000000-0005-0000-0000-0000B7790000}"/>
    <cellStyle name="Normal 7 5 3 9 2" xfId="31240" xr:uid="{00000000-0005-0000-0000-0000B8790000}"/>
    <cellStyle name="Normal 7 5 4" xfId="31241" xr:uid="{00000000-0005-0000-0000-0000B9790000}"/>
    <cellStyle name="Normal 7 5 4 2" xfId="31242" xr:uid="{00000000-0005-0000-0000-0000BA790000}"/>
    <cellStyle name="Normal 7 5 5" xfId="31243" xr:uid="{00000000-0005-0000-0000-0000BB790000}"/>
    <cellStyle name="Normal 7 5 5 2" xfId="31244" xr:uid="{00000000-0005-0000-0000-0000BC790000}"/>
    <cellStyle name="Normal 7 5 6" xfId="31245" xr:uid="{00000000-0005-0000-0000-0000BD790000}"/>
    <cellStyle name="Normal 7 5 6 2" xfId="31246" xr:uid="{00000000-0005-0000-0000-0000BE790000}"/>
    <cellStyle name="Normal 7 5 7" xfId="31247" xr:uid="{00000000-0005-0000-0000-0000BF790000}"/>
    <cellStyle name="Normal 7 5 7 2" xfId="31248" xr:uid="{00000000-0005-0000-0000-0000C0790000}"/>
    <cellStyle name="Normal 7 5 8" xfId="31249" xr:uid="{00000000-0005-0000-0000-0000C1790000}"/>
    <cellStyle name="Normal 7 5 8 2" xfId="31250" xr:uid="{00000000-0005-0000-0000-0000C2790000}"/>
    <cellStyle name="Normal 7 5 9" xfId="31251" xr:uid="{00000000-0005-0000-0000-0000C3790000}"/>
    <cellStyle name="Normal 7 5 9 2" xfId="31252" xr:uid="{00000000-0005-0000-0000-0000C4790000}"/>
    <cellStyle name="Normal 7 6" xfId="31253" xr:uid="{00000000-0005-0000-0000-0000C5790000}"/>
    <cellStyle name="Normal 7 6 10" xfId="31254" xr:uid="{00000000-0005-0000-0000-0000C6790000}"/>
    <cellStyle name="Normal 7 6 10 2" xfId="31255" xr:uid="{00000000-0005-0000-0000-0000C7790000}"/>
    <cellStyle name="Normal 7 6 11" xfId="31256" xr:uid="{00000000-0005-0000-0000-0000C8790000}"/>
    <cellStyle name="Normal 7 6 11 2" xfId="31257" xr:uid="{00000000-0005-0000-0000-0000C9790000}"/>
    <cellStyle name="Normal 7 6 12" xfId="31258" xr:uid="{00000000-0005-0000-0000-0000CA790000}"/>
    <cellStyle name="Normal 7 6 12 2" xfId="31259" xr:uid="{00000000-0005-0000-0000-0000CB790000}"/>
    <cellStyle name="Normal 7 6 13" xfId="31260" xr:uid="{00000000-0005-0000-0000-0000CC790000}"/>
    <cellStyle name="Normal 7 6 2" xfId="31261" xr:uid="{00000000-0005-0000-0000-0000CD790000}"/>
    <cellStyle name="Normal 7 6 2 10" xfId="31262" xr:uid="{00000000-0005-0000-0000-0000CE790000}"/>
    <cellStyle name="Normal 7 6 2 10 2" xfId="31263" xr:uid="{00000000-0005-0000-0000-0000CF790000}"/>
    <cellStyle name="Normal 7 6 2 11" xfId="31264" xr:uid="{00000000-0005-0000-0000-0000D0790000}"/>
    <cellStyle name="Normal 7 6 2 11 2" xfId="31265" xr:uid="{00000000-0005-0000-0000-0000D1790000}"/>
    <cellStyle name="Normal 7 6 2 12" xfId="31266" xr:uid="{00000000-0005-0000-0000-0000D2790000}"/>
    <cellStyle name="Normal 7 6 2 2" xfId="31267" xr:uid="{00000000-0005-0000-0000-0000D3790000}"/>
    <cellStyle name="Normal 7 6 2 2 10" xfId="31268" xr:uid="{00000000-0005-0000-0000-0000D4790000}"/>
    <cellStyle name="Normal 7 6 2 2 10 2" xfId="31269" xr:uid="{00000000-0005-0000-0000-0000D5790000}"/>
    <cellStyle name="Normal 7 6 2 2 11" xfId="31270" xr:uid="{00000000-0005-0000-0000-0000D6790000}"/>
    <cellStyle name="Normal 7 6 2 2 2" xfId="31271" xr:uid="{00000000-0005-0000-0000-0000D7790000}"/>
    <cellStyle name="Normal 7 6 2 2 2 2" xfId="31272" xr:uid="{00000000-0005-0000-0000-0000D8790000}"/>
    <cellStyle name="Normal 7 6 2 2 3" xfId="31273" xr:uid="{00000000-0005-0000-0000-0000D9790000}"/>
    <cellStyle name="Normal 7 6 2 2 3 2" xfId="31274" xr:uid="{00000000-0005-0000-0000-0000DA790000}"/>
    <cellStyle name="Normal 7 6 2 2 4" xfId="31275" xr:uid="{00000000-0005-0000-0000-0000DB790000}"/>
    <cellStyle name="Normal 7 6 2 2 4 2" xfId="31276" xr:uid="{00000000-0005-0000-0000-0000DC790000}"/>
    <cellStyle name="Normal 7 6 2 2 5" xfId="31277" xr:uid="{00000000-0005-0000-0000-0000DD790000}"/>
    <cellStyle name="Normal 7 6 2 2 5 2" xfId="31278" xr:uid="{00000000-0005-0000-0000-0000DE790000}"/>
    <cellStyle name="Normal 7 6 2 2 6" xfId="31279" xr:uid="{00000000-0005-0000-0000-0000DF790000}"/>
    <cellStyle name="Normal 7 6 2 2 6 2" xfId="31280" xr:uid="{00000000-0005-0000-0000-0000E0790000}"/>
    <cellStyle name="Normal 7 6 2 2 7" xfId="31281" xr:uid="{00000000-0005-0000-0000-0000E1790000}"/>
    <cellStyle name="Normal 7 6 2 2 7 2" xfId="31282" xr:uid="{00000000-0005-0000-0000-0000E2790000}"/>
    <cellStyle name="Normal 7 6 2 2 8" xfId="31283" xr:uid="{00000000-0005-0000-0000-0000E3790000}"/>
    <cellStyle name="Normal 7 6 2 2 8 2" xfId="31284" xr:uid="{00000000-0005-0000-0000-0000E4790000}"/>
    <cellStyle name="Normal 7 6 2 2 9" xfId="31285" xr:uid="{00000000-0005-0000-0000-0000E5790000}"/>
    <cellStyle name="Normal 7 6 2 2 9 2" xfId="31286" xr:uid="{00000000-0005-0000-0000-0000E6790000}"/>
    <cellStyle name="Normal 7 6 2 3" xfId="31287" xr:uid="{00000000-0005-0000-0000-0000E7790000}"/>
    <cellStyle name="Normal 7 6 2 3 2" xfId="31288" xr:uid="{00000000-0005-0000-0000-0000E8790000}"/>
    <cellStyle name="Normal 7 6 2 4" xfId="31289" xr:uid="{00000000-0005-0000-0000-0000E9790000}"/>
    <cellStyle name="Normal 7 6 2 4 2" xfId="31290" xr:uid="{00000000-0005-0000-0000-0000EA790000}"/>
    <cellStyle name="Normal 7 6 2 5" xfId="31291" xr:uid="{00000000-0005-0000-0000-0000EB790000}"/>
    <cellStyle name="Normal 7 6 2 5 2" xfId="31292" xr:uid="{00000000-0005-0000-0000-0000EC790000}"/>
    <cellStyle name="Normal 7 6 2 6" xfId="31293" xr:uid="{00000000-0005-0000-0000-0000ED790000}"/>
    <cellStyle name="Normal 7 6 2 6 2" xfId="31294" xr:uid="{00000000-0005-0000-0000-0000EE790000}"/>
    <cellStyle name="Normal 7 6 2 7" xfId="31295" xr:uid="{00000000-0005-0000-0000-0000EF790000}"/>
    <cellStyle name="Normal 7 6 2 7 2" xfId="31296" xr:uid="{00000000-0005-0000-0000-0000F0790000}"/>
    <cellStyle name="Normal 7 6 2 8" xfId="31297" xr:uid="{00000000-0005-0000-0000-0000F1790000}"/>
    <cellStyle name="Normal 7 6 2 8 2" xfId="31298" xr:uid="{00000000-0005-0000-0000-0000F2790000}"/>
    <cellStyle name="Normal 7 6 2 9" xfId="31299" xr:uid="{00000000-0005-0000-0000-0000F3790000}"/>
    <cellStyle name="Normal 7 6 2 9 2" xfId="31300" xr:uid="{00000000-0005-0000-0000-0000F4790000}"/>
    <cellStyle name="Normal 7 6 3" xfId="31301" xr:uid="{00000000-0005-0000-0000-0000F5790000}"/>
    <cellStyle name="Normal 7 6 3 10" xfId="31302" xr:uid="{00000000-0005-0000-0000-0000F6790000}"/>
    <cellStyle name="Normal 7 6 3 10 2" xfId="31303" xr:uid="{00000000-0005-0000-0000-0000F7790000}"/>
    <cellStyle name="Normal 7 6 3 11" xfId="31304" xr:uid="{00000000-0005-0000-0000-0000F8790000}"/>
    <cellStyle name="Normal 7 6 3 2" xfId="31305" xr:uid="{00000000-0005-0000-0000-0000F9790000}"/>
    <cellStyle name="Normal 7 6 3 2 2" xfId="31306" xr:uid="{00000000-0005-0000-0000-0000FA790000}"/>
    <cellStyle name="Normal 7 6 3 3" xfId="31307" xr:uid="{00000000-0005-0000-0000-0000FB790000}"/>
    <cellStyle name="Normal 7 6 3 3 2" xfId="31308" xr:uid="{00000000-0005-0000-0000-0000FC790000}"/>
    <cellStyle name="Normal 7 6 3 4" xfId="31309" xr:uid="{00000000-0005-0000-0000-0000FD790000}"/>
    <cellStyle name="Normal 7 6 3 4 2" xfId="31310" xr:uid="{00000000-0005-0000-0000-0000FE790000}"/>
    <cellStyle name="Normal 7 6 3 5" xfId="31311" xr:uid="{00000000-0005-0000-0000-0000FF790000}"/>
    <cellStyle name="Normal 7 6 3 5 2" xfId="31312" xr:uid="{00000000-0005-0000-0000-0000007A0000}"/>
    <cellStyle name="Normal 7 6 3 6" xfId="31313" xr:uid="{00000000-0005-0000-0000-0000017A0000}"/>
    <cellStyle name="Normal 7 6 3 6 2" xfId="31314" xr:uid="{00000000-0005-0000-0000-0000027A0000}"/>
    <cellStyle name="Normal 7 6 3 7" xfId="31315" xr:uid="{00000000-0005-0000-0000-0000037A0000}"/>
    <cellStyle name="Normal 7 6 3 7 2" xfId="31316" xr:uid="{00000000-0005-0000-0000-0000047A0000}"/>
    <cellStyle name="Normal 7 6 3 8" xfId="31317" xr:uid="{00000000-0005-0000-0000-0000057A0000}"/>
    <cellStyle name="Normal 7 6 3 8 2" xfId="31318" xr:uid="{00000000-0005-0000-0000-0000067A0000}"/>
    <cellStyle name="Normal 7 6 3 9" xfId="31319" xr:uid="{00000000-0005-0000-0000-0000077A0000}"/>
    <cellStyle name="Normal 7 6 3 9 2" xfId="31320" xr:uid="{00000000-0005-0000-0000-0000087A0000}"/>
    <cellStyle name="Normal 7 6 4" xfId="31321" xr:uid="{00000000-0005-0000-0000-0000097A0000}"/>
    <cellStyle name="Normal 7 6 4 2" xfId="31322" xr:uid="{00000000-0005-0000-0000-00000A7A0000}"/>
    <cellStyle name="Normal 7 6 5" xfId="31323" xr:uid="{00000000-0005-0000-0000-00000B7A0000}"/>
    <cellStyle name="Normal 7 6 5 2" xfId="31324" xr:uid="{00000000-0005-0000-0000-00000C7A0000}"/>
    <cellStyle name="Normal 7 6 6" xfId="31325" xr:uid="{00000000-0005-0000-0000-00000D7A0000}"/>
    <cellStyle name="Normal 7 6 6 2" xfId="31326" xr:uid="{00000000-0005-0000-0000-00000E7A0000}"/>
    <cellStyle name="Normal 7 6 7" xfId="31327" xr:uid="{00000000-0005-0000-0000-00000F7A0000}"/>
    <cellStyle name="Normal 7 6 7 2" xfId="31328" xr:uid="{00000000-0005-0000-0000-0000107A0000}"/>
    <cellStyle name="Normal 7 6 8" xfId="31329" xr:uid="{00000000-0005-0000-0000-0000117A0000}"/>
    <cellStyle name="Normal 7 6 8 2" xfId="31330" xr:uid="{00000000-0005-0000-0000-0000127A0000}"/>
    <cellStyle name="Normal 7 6 9" xfId="31331" xr:uid="{00000000-0005-0000-0000-0000137A0000}"/>
    <cellStyle name="Normal 7 6 9 2" xfId="31332" xr:uid="{00000000-0005-0000-0000-0000147A0000}"/>
    <cellStyle name="Normal 7 7" xfId="31333" xr:uid="{00000000-0005-0000-0000-0000157A0000}"/>
    <cellStyle name="Normal 7 7 10" xfId="31334" xr:uid="{00000000-0005-0000-0000-0000167A0000}"/>
    <cellStyle name="Normal 7 7 10 2" xfId="31335" xr:uid="{00000000-0005-0000-0000-0000177A0000}"/>
    <cellStyle name="Normal 7 7 11" xfId="31336" xr:uid="{00000000-0005-0000-0000-0000187A0000}"/>
    <cellStyle name="Normal 7 7 11 2" xfId="31337" xr:uid="{00000000-0005-0000-0000-0000197A0000}"/>
    <cellStyle name="Normal 7 7 12" xfId="31338" xr:uid="{00000000-0005-0000-0000-00001A7A0000}"/>
    <cellStyle name="Normal 7 7 2" xfId="31339" xr:uid="{00000000-0005-0000-0000-00001B7A0000}"/>
    <cellStyle name="Normal 7 7 2 10" xfId="31340" xr:uid="{00000000-0005-0000-0000-00001C7A0000}"/>
    <cellStyle name="Normal 7 7 2 10 2" xfId="31341" xr:uid="{00000000-0005-0000-0000-00001D7A0000}"/>
    <cellStyle name="Normal 7 7 2 11" xfId="31342" xr:uid="{00000000-0005-0000-0000-00001E7A0000}"/>
    <cellStyle name="Normal 7 7 2 2" xfId="31343" xr:uid="{00000000-0005-0000-0000-00001F7A0000}"/>
    <cellStyle name="Normal 7 7 2 2 2" xfId="31344" xr:uid="{00000000-0005-0000-0000-0000207A0000}"/>
    <cellStyle name="Normal 7 7 2 3" xfId="31345" xr:uid="{00000000-0005-0000-0000-0000217A0000}"/>
    <cellStyle name="Normal 7 7 2 3 2" xfId="31346" xr:uid="{00000000-0005-0000-0000-0000227A0000}"/>
    <cellStyle name="Normal 7 7 2 4" xfId="31347" xr:uid="{00000000-0005-0000-0000-0000237A0000}"/>
    <cellStyle name="Normal 7 7 2 4 2" xfId="31348" xr:uid="{00000000-0005-0000-0000-0000247A0000}"/>
    <cellStyle name="Normal 7 7 2 5" xfId="31349" xr:uid="{00000000-0005-0000-0000-0000257A0000}"/>
    <cellStyle name="Normal 7 7 2 5 2" xfId="31350" xr:uid="{00000000-0005-0000-0000-0000267A0000}"/>
    <cellStyle name="Normal 7 7 2 6" xfId="31351" xr:uid="{00000000-0005-0000-0000-0000277A0000}"/>
    <cellStyle name="Normal 7 7 2 6 2" xfId="31352" xr:uid="{00000000-0005-0000-0000-0000287A0000}"/>
    <cellStyle name="Normal 7 7 2 7" xfId="31353" xr:uid="{00000000-0005-0000-0000-0000297A0000}"/>
    <cellStyle name="Normal 7 7 2 7 2" xfId="31354" xr:uid="{00000000-0005-0000-0000-00002A7A0000}"/>
    <cellStyle name="Normal 7 7 2 8" xfId="31355" xr:uid="{00000000-0005-0000-0000-00002B7A0000}"/>
    <cellStyle name="Normal 7 7 2 8 2" xfId="31356" xr:uid="{00000000-0005-0000-0000-00002C7A0000}"/>
    <cellStyle name="Normal 7 7 2 9" xfId="31357" xr:uid="{00000000-0005-0000-0000-00002D7A0000}"/>
    <cellStyle name="Normal 7 7 2 9 2" xfId="31358" xr:uid="{00000000-0005-0000-0000-00002E7A0000}"/>
    <cellStyle name="Normal 7 7 3" xfId="31359" xr:uid="{00000000-0005-0000-0000-00002F7A0000}"/>
    <cellStyle name="Normal 7 7 3 2" xfId="31360" xr:uid="{00000000-0005-0000-0000-0000307A0000}"/>
    <cellStyle name="Normal 7 7 4" xfId="31361" xr:uid="{00000000-0005-0000-0000-0000317A0000}"/>
    <cellStyle name="Normal 7 7 4 2" xfId="31362" xr:uid="{00000000-0005-0000-0000-0000327A0000}"/>
    <cellStyle name="Normal 7 7 5" xfId="31363" xr:uid="{00000000-0005-0000-0000-0000337A0000}"/>
    <cellStyle name="Normal 7 7 5 2" xfId="31364" xr:uid="{00000000-0005-0000-0000-0000347A0000}"/>
    <cellStyle name="Normal 7 7 6" xfId="31365" xr:uid="{00000000-0005-0000-0000-0000357A0000}"/>
    <cellStyle name="Normal 7 7 6 2" xfId="31366" xr:uid="{00000000-0005-0000-0000-0000367A0000}"/>
    <cellStyle name="Normal 7 7 7" xfId="31367" xr:uid="{00000000-0005-0000-0000-0000377A0000}"/>
    <cellStyle name="Normal 7 7 7 2" xfId="31368" xr:uid="{00000000-0005-0000-0000-0000387A0000}"/>
    <cellStyle name="Normal 7 7 8" xfId="31369" xr:uid="{00000000-0005-0000-0000-0000397A0000}"/>
    <cellStyle name="Normal 7 7 8 2" xfId="31370" xr:uid="{00000000-0005-0000-0000-00003A7A0000}"/>
    <cellStyle name="Normal 7 7 9" xfId="31371" xr:uid="{00000000-0005-0000-0000-00003B7A0000}"/>
    <cellStyle name="Normal 7 7 9 2" xfId="31372" xr:uid="{00000000-0005-0000-0000-00003C7A0000}"/>
    <cellStyle name="Normal 7 8" xfId="31373" xr:uid="{00000000-0005-0000-0000-00003D7A0000}"/>
    <cellStyle name="Normal 7 8 10" xfId="31374" xr:uid="{00000000-0005-0000-0000-00003E7A0000}"/>
    <cellStyle name="Normal 7 8 10 2" xfId="31375" xr:uid="{00000000-0005-0000-0000-00003F7A0000}"/>
    <cellStyle name="Normal 7 8 11" xfId="31376" xr:uid="{00000000-0005-0000-0000-0000407A0000}"/>
    <cellStyle name="Normal 7 8 2" xfId="31377" xr:uid="{00000000-0005-0000-0000-0000417A0000}"/>
    <cellStyle name="Normal 7 8 2 2" xfId="31378" xr:uid="{00000000-0005-0000-0000-0000427A0000}"/>
    <cellStyle name="Normal 7 8 3" xfId="31379" xr:uid="{00000000-0005-0000-0000-0000437A0000}"/>
    <cellStyle name="Normal 7 8 3 2" xfId="31380" xr:uid="{00000000-0005-0000-0000-0000447A0000}"/>
    <cellStyle name="Normal 7 8 4" xfId="31381" xr:uid="{00000000-0005-0000-0000-0000457A0000}"/>
    <cellStyle name="Normal 7 8 4 2" xfId="31382" xr:uid="{00000000-0005-0000-0000-0000467A0000}"/>
    <cellStyle name="Normal 7 8 5" xfId="31383" xr:uid="{00000000-0005-0000-0000-0000477A0000}"/>
    <cellStyle name="Normal 7 8 5 2" xfId="31384" xr:uid="{00000000-0005-0000-0000-0000487A0000}"/>
    <cellStyle name="Normal 7 8 6" xfId="31385" xr:uid="{00000000-0005-0000-0000-0000497A0000}"/>
    <cellStyle name="Normal 7 8 6 2" xfId="31386" xr:uid="{00000000-0005-0000-0000-00004A7A0000}"/>
    <cellStyle name="Normal 7 8 7" xfId="31387" xr:uid="{00000000-0005-0000-0000-00004B7A0000}"/>
    <cellStyle name="Normal 7 8 7 2" xfId="31388" xr:uid="{00000000-0005-0000-0000-00004C7A0000}"/>
    <cellStyle name="Normal 7 8 8" xfId="31389" xr:uid="{00000000-0005-0000-0000-00004D7A0000}"/>
    <cellStyle name="Normal 7 8 8 2" xfId="31390" xr:uid="{00000000-0005-0000-0000-00004E7A0000}"/>
    <cellStyle name="Normal 7 8 9" xfId="31391" xr:uid="{00000000-0005-0000-0000-00004F7A0000}"/>
    <cellStyle name="Normal 7 8 9 2" xfId="31392" xr:uid="{00000000-0005-0000-0000-0000507A0000}"/>
    <cellStyle name="Normal 7 9" xfId="31393" xr:uid="{00000000-0005-0000-0000-0000517A0000}"/>
    <cellStyle name="Normal 7 9 2" xfId="31394" xr:uid="{00000000-0005-0000-0000-0000527A0000}"/>
    <cellStyle name="Normal 73" xfId="42104" xr:uid="{00000000-0005-0000-0000-0000537A0000}"/>
    <cellStyle name="Normal 8" xfId="915" xr:uid="{00000000-0005-0000-0000-0000547A0000}"/>
    <cellStyle name="Normal 8 10" xfId="31395" xr:uid="{00000000-0005-0000-0000-0000557A0000}"/>
    <cellStyle name="Normal 8 10 2" xfId="31396" xr:uid="{00000000-0005-0000-0000-0000567A0000}"/>
    <cellStyle name="Normal 8 11" xfId="31397" xr:uid="{00000000-0005-0000-0000-0000577A0000}"/>
    <cellStyle name="Normal 8 11 2" xfId="31398" xr:uid="{00000000-0005-0000-0000-0000587A0000}"/>
    <cellStyle name="Normal 8 12" xfId="31399" xr:uid="{00000000-0005-0000-0000-0000597A0000}"/>
    <cellStyle name="Normal 8 12 2" xfId="31400" xr:uid="{00000000-0005-0000-0000-00005A7A0000}"/>
    <cellStyle name="Normal 8 13" xfId="31401" xr:uid="{00000000-0005-0000-0000-00005B7A0000}"/>
    <cellStyle name="Normal 8 13 2" xfId="31402" xr:uid="{00000000-0005-0000-0000-00005C7A0000}"/>
    <cellStyle name="Normal 8 14" xfId="31403" xr:uid="{00000000-0005-0000-0000-00005D7A0000}"/>
    <cellStyle name="Normal 8 14 2" xfId="31404" xr:uid="{00000000-0005-0000-0000-00005E7A0000}"/>
    <cellStyle name="Normal 8 15" xfId="31405" xr:uid="{00000000-0005-0000-0000-00005F7A0000}"/>
    <cellStyle name="Normal 8 15 2" xfId="31406" xr:uid="{00000000-0005-0000-0000-0000607A0000}"/>
    <cellStyle name="Normal 8 16" xfId="31407" xr:uid="{00000000-0005-0000-0000-0000617A0000}"/>
    <cellStyle name="Normal 8 16 2" xfId="31408" xr:uid="{00000000-0005-0000-0000-0000627A0000}"/>
    <cellStyle name="Normal 8 17" xfId="31409" xr:uid="{00000000-0005-0000-0000-0000637A0000}"/>
    <cellStyle name="Normal 8 17 2" xfId="31410" xr:uid="{00000000-0005-0000-0000-0000647A0000}"/>
    <cellStyle name="Normal 8 18" xfId="31411" xr:uid="{00000000-0005-0000-0000-0000657A0000}"/>
    <cellStyle name="Normal 8 19" xfId="31412" xr:uid="{00000000-0005-0000-0000-0000667A0000}"/>
    <cellStyle name="Normal 8 2" xfId="916" xr:uid="{00000000-0005-0000-0000-0000677A0000}"/>
    <cellStyle name="Normal 8 2 10" xfId="31414" xr:uid="{00000000-0005-0000-0000-0000687A0000}"/>
    <cellStyle name="Normal 8 2 10 2" xfId="31415" xr:uid="{00000000-0005-0000-0000-0000697A0000}"/>
    <cellStyle name="Normal 8 2 11" xfId="31416" xr:uid="{00000000-0005-0000-0000-00006A7A0000}"/>
    <cellStyle name="Normal 8 2 11 2" xfId="31417" xr:uid="{00000000-0005-0000-0000-00006B7A0000}"/>
    <cellStyle name="Normal 8 2 12" xfId="31418" xr:uid="{00000000-0005-0000-0000-00006C7A0000}"/>
    <cellStyle name="Normal 8 2 12 2" xfId="31419" xr:uid="{00000000-0005-0000-0000-00006D7A0000}"/>
    <cellStyle name="Normal 8 2 13" xfId="31420" xr:uid="{00000000-0005-0000-0000-00006E7A0000}"/>
    <cellStyle name="Normal 8 2 13 2" xfId="31421" xr:uid="{00000000-0005-0000-0000-00006F7A0000}"/>
    <cellStyle name="Normal 8 2 14" xfId="31422" xr:uid="{00000000-0005-0000-0000-0000707A0000}"/>
    <cellStyle name="Normal 8 2 15" xfId="31413" xr:uid="{00000000-0005-0000-0000-0000717A0000}"/>
    <cellStyle name="Normal 8 2 2" xfId="917" xr:uid="{00000000-0005-0000-0000-0000727A0000}"/>
    <cellStyle name="Normal 8 2 3" xfId="31423" xr:uid="{00000000-0005-0000-0000-0000737A0000}"/>
    <cellStyle name="Normal 8 2 3 10" xfId="31424" xr:uid="{00000000-0005-0000-0000-0000747A0000}"/>
    <cellStyle name="Normal 8 2 3 10 2" xfId="31425" xr:uid="{00000000-0005-0000-0000-0000757A0000}"/>
    <cellStyle name="Normal 8 2 3 11" xfId="31426" xr:uid="{00000000-0005-0000-0000-0000767A0000}"/>
    <cellStyle name="Normal 8 2 3 11 2" xfId="31427" xr:uid="{00000000-0005-0000-0000-0000777A0000}"/>
    <cellStyle name="Normal 8 2 3 12" xfId="31428" xr:uid="{00000000-0005-0000-0000-0000787A0000}"/>
    <cellStyle name="Normal 8 2 3 2" xfId="31429" xr:uid="{00000000-0005-0000-0000-0000797A0000}"/>
    <cellStyle name="Normal 8 2 3 2 10" xfId="31430" xr:uid="{00000000-0005-0000-0000-00007A7A0000}"/>
    <cellStyle name="Normal 8 2 3 2 10 2" xfId="31431" xr:uid="{00000000-0005-0000-0000-00007B7A0000}"/>
    <cellStyle name="Normal 8 2 3 2 11" xfId="31432" xr:uid="{00000000-0005-0000-0000-00007C7A0000}"/>
    <cellStyle name="Normal 8 2 3 2 2" xfId="31433" xr:uid="{00000000-0005-0000-0000-00007D7A0000}"/>
    <cellStyle name="Normal 8 2 3 2 2 2" xfId="31434" xr:uid="{00000000-0005-0000-0000-00007E7A0000}"/>
    <cellStyle name="Normal 8 2 3 2 3" xfId="31435" xr:uid="{00000000-0005-0000-0000-00007F7A0000}"/>
    <cellStyle name="Normal 8 2 3 2 3 2" xfId="31436" xr:uid="{00000000-0005-0000-0000-0000807A0000}"/>
    <cellStyle name="Normal 8 2 3 2 4" xfId="31437" xr:uid="{00000000-0005-0000-0000-0000817A0000}"/>
    <cellStyle name="Normal 8 2 3 2 4 2" xfId="31438" xr:uid="{00000000-0005-0000-0000-0000827A0000}"/>
    <cellStyle name="Normal 8 2 3 2 5" xfId="31439" xr:uid="{00000000-0005-0000-0000-0000837A0000}"/>
    <cellStyle name="Normal 8 2 3 2 5 2" xfId="31440" xr:uid="{00000000-0005-0000-0000-0000847A0000}"/>
    <cellStyle name="Normal 8 2 3 2 6" xfId="31441" xr:uid="{00000000-0005-0000-0000-0000857A0000}"/>
    <cellStyle name="Normal 8 2 3 2 6 2" xfId="31442" xr:uid="{00000000-0005-0000-0000-0000867A0000}"/>
    <cellStyle name="Normal 8 2 3 2 7" xfId="31443" xr:uid="{00000000-0005-0000-0000-0000877A0000}"/>
    <cellStyle name="Normal 8 2 3 2 7 2" xfId="31444" xr:uid="{00000000-0005-0000-0000-0000887A0000}"/>
    <cellStyle name="Normal 8 2 3 2 8" xfId="31445" xr:uid="{00000000-0005-0000-0000-0000897A0000}"/>
    <cellStyle name="Normal 8 2 3 2 8 2" xfId="31446" xr:uid="{00000000-0005-0000-0000-00008A7A0000}"/>
    <cellStyle name="Normal 8 2 3 2 9" xfId="31447" xr:uid="{00000000-0005-0000-0000-00008B7A0000}"/>
    <cellStyle name="Normal 8 2 3 2 9 2" xfId="31448" xr:uid="{00000000-0005-0000-0000-00008C7A0000}"/>
    <cellStyle name="Normal 8 2 3 3" xfId="31449" xr:uid="{00000000-0005-0000-0000-00008D7A0000}"/>
    <cellStyle name="Normal 8 2 3 3 2" xfId="31450" xr:uid="{00000000-0005-0000-0000-00008E7A0000}"/>
    <cellStyle name="Normal 8 2 3 4" xfId="31451" xr:uid="{00000000-0005-0000-0000-00008F7A0000}"/>
    <cellStyle name="Normal 8 2 3 4 2" xfId="31452" xr:uid="{00000000-0005-0000-0000-0000907A0000}"/>
    <cellStyle name="Normal 8 2 3 5" xfId="31453" xr:uid="{00000000-0005-0000-0000-0000917A0000}"/>
    <cellStyle name="Normal 8 2 3 5 2" xfId="31454" xr:uid="{00000000-0005-0000-0000-0000927A0000}"/>
    <cellStyle name="Normal 8 2 3 6" xfId="31455" xr:uid="{00000000-0005-0000-0000-0000937A0000}"/>
    <cellStyle name="Normal 8 2 3 6 2" xfId="31456" xr:uid="{00000000-0005-0000-0000-0000947A0000}"/>
    <cellStyle name="Normal 8 2 3 7" xfId="31457" xr:uid="{00000000-0005-0000-0000-0000957A0000}"/>
    <cellStyle name="Normal 8 2 3 7 2" xfId="31458" xr:uid="{00000000-0005-0000-0000-0000967A0000}"/>
    <cellStyle name="Normal 8 2 3 8" xfId="31459" xr:uid="{00000000-0005-0000-0000-0000977A0000}"/>
    <cellStyle name="Normal 8 2 3 8 2" xfId="31460" xr:uid="{00000000-0005-0000-0000-0000987A0000}"/>
    <cellStyle name="Normal 8 2 3 9" xfId="31461" xr:uid="{00000000-0005-0000-0000-0000997A0000}"/>
    <cellStyle name="Normal 8 2 3 9 2" xfId="31462" xr:uid="{00000000-0005-0000-0000-00009A7A0000}"/>
    <cellStyle name="Normal 8 2 4" xfId="31463" xr:uid="{00000000-0005-0000-0000-00009B7A0000}"/>
    <cellStyle name="Normal 8 2 4 10" xfId="31464" xr:uid="{00000000-0005-0000-0000-00009C7A0000}"/>
    <cellStyle name="Normal 8 2 4 10 2" xfId="31465" xr:uid="{00000000-0005-0000-0000-00009D7A0000}"/>
    <cellStyle name="Normal 8 2 4 11" xfId="31466" xr:uid="{00000000-0005-0000-0000-00009E7A0000}"/>
    <cellStyle name="Normal 8 2 4 2" xfId="31467" xr:uid="{00000000-0005-0000-0000-00009F7A0000}"/>
    <cellStyle name="Normal 8 2 4 2 2" xfId="31468" xr:uid="{00000000-0005-0000-0000-0000A07A0000}"/>
    <cellStyle name="Normal 8 2 4 3" xfId="31469" xr:uid="{00000000-0005-0000-0000-0000A17A0000}"/>
    <cellStyle name="Normal 8 2 4 3 2" xfId="31470" xr:uid="{00000000-0005-0000-0000-0000A27A0000}"/>
    <cellStyle name="Normal 8 2 4 4" xfId="31471" xr:uid="{00000000-0005-0000-0000-0000A37A0000}"/>
    <cellStyle name="Normal 8 2 4 4 2" xfId="31472" xr:uid="{00000000-0005-0000-0000-0000A47A0000}"/>
    <cellStyle name="Normal 8 2 4 5" xfId="31473" xr:uid="{00000000-0005-0000-0000-0000A57A0000}"/>
    <cellStyle name="Normal 8 2 4 5 2" xfId="31474" xr:uid="{00000000-0005-0000-0000-0000A67A0000}"/>
    <cellStyle name="Normal 8 2 4 6" xfId="31475" xr:uid="{00000000-0005-0000-0000-0000A77A0000}"/>
    <cellStyle name="Normal 8 2 4 6 2" xfId="31476" xr:uid="{00000000-0005-0000-0000-0000A87A0000}"/>
    <cellStyle name="Normal 8 2 4 7" xfId="31477" xr:uid="{00000000-0005-0000-0000-0000A97A0000}"/>
    <cellStyle name="Normal 8 2 4 7 2" xfId="31478" xr:uid="{00000000-0005-0000-0000-0000AA7A0000}"/>
    <cellStyle name="Normal 8 2 4 8" xfId="31479" xr:uid="{00000000-0005-0000-0000-0000AB7A0000}"/>
    <cellStyle name="Normal 8 2 4 8 2" xfId="31480" xr:uid="{00000000-0005-0000-0000-0000AC7A0000}"/>
    <cellStyle name="Normal 8 2 4 9" xfId="31481" xr:uid="{00000000-0005-0000-0000-0000AD7A0000}"/>
    <cellStyle name="Normal 8 2 4 9 2" xfId="31482" xr:uid="{00000000-0005-0000-0000-0000AE7A0000}"/>
    <cellStyle name="Normal 8 2 5" xfId="31483" xr:uid="{00000000-0005-0000-0000-0000AF7A0000}"/>
    <cellStyle name="Normal 8 2 5 2" xfId="31484" xr:uid="{00000000-0005-0000-0000-0000B07A0000}"/>
    <cellStyle name="Normal 8 2 6" xfId="31485" xr:uid="{00000000-0005-0000-0000-0000B17A0000}"/>
    <cellStyle name="Normal 8 2 6 2" xfId="31486" xr:uid="{00000000-0005-0000-0000-0000B27A0000}"/>
    <cellStyle name="Normal 8 2 7" xfId="31487" xr:uid="{00000000-0005-0000-0000-0000B37A0000}"/>
    <cellStyle name="Normal 8 2 7 2" xfId="31488" xr:uid="{00000000-0005-0000-0000-0000B47A0000}"/>
    <cellStyle name="Normal 8 2 8" xfId="31489" xr:uid="{00000000-0005-0000-0000-0000B57A0000}"/>
    <cellStyle name="Normal 8 2 8 2" xfId="31490" xr:uid="{00000000-0005-0000-0000-0000B67A0000}"/>
    <cellStyle name="Normal 8 2 9" xfId="31491" xr:uid="{00000000-0005-0000-0000-0000B77A0000}"/>
    <cellStyle name="Normal 8 2 9 2" xfId="31492" xr:uid="{00000000-0005-0000-0000-0000B87A0000}"/>
    <cellStyle name="Normal 8 20" xfId="31493" xr:uid="{00000000-0005-0000-0000-0000B97A0000}"/>
    <cellStyle name="Normal 8 21" xfId="1174" xr:uid="{00000000-0005-0000-0000-0000BA7A0000}"/>
    <cellStyle name="Normal 8 3" xfId="918" xr:uid="{00000000-0005-0000-0000-0000BB7A0000}"/>
    <cellStyle name="Normal 8 3 2" xfId="919" xr:uid="{00000000-0005-0000-0000-0000BC7A0000}"/>
    <cellStyle name="Normal 8 4" xfId="920" xr:uid="{00000000-0005-0000-0000-0000BD7A0000}"/>
    <cellStyle name="Normal 8 4 2" xfId="921" xr:uid="{00000000-0005-0000-0000-0000BE7A0000}"/>
    <cellStyle name="Normal 8 5" xfId="922" xr:uid="{00000000-0005-0000-0000-0000BF7A0000}"/>
    <cellStyle name="Normal 8 5 2" xfId="923" xr:uid="{00000000-0005-0000-0000-0000C07A0000}"/>
    <cellStyle name="Normal 8 6" xfId="924" xr:uid="{00000000-0005-0000-0000-0000C17A0000}"/>
    <cellStyle name="Normal 8 6 2" xfId="925" xr:uid="{00000000-0005-0000-0000-0000C27A0000}"/>
    <cellStyle name="Normal 8 7" xfId="926" xr:uid="{00000000-0005-0000-0000-0000C37A0000}"/>
    <cellStyle name="Normal 8 7 10" xfId="31495" xr:uid="{00000000-0005-0000-0000-0000C47A0000}"/>
    <cellStyle name="Normal 8 7 10 2" xfId="31496" xr:uid="{00000000-0005-0000-0000-0000C57A0000}"/>
    <cellStyle name="Normal 8 7 11" xfId="31497" xr:uid="{00000000-0005-0000-0000-0000C67A0000}"/>
    <cellStyle name="Normal 8 7 11 2" xfId="31498" xr:uid="{00000000-0005-0000-0000-0000C77A0000}"/>
    <cellStyle name="Normal 8 7 12" xfId="31499" xr:uid="{00000000-0005-0000-0000-0000C87A0000}"/>
    <cellStyle name="Normal 8 7 13" xfId="31494" xr:uid="{00000000-0005-0000-0000-0000C97A0000}"/>
    <cellStyle name="Normal 8 7 2" xfId="31500" xr:uid="{00000000-0005-0000-0000-0000CA7A0000}"/>
    <cellStyle name="Normal 8 7 2 10" xfId="31501" xr:uid="{00000000-0005-0000-0000-0000CB7A0000}"/>
    <cellStyle name="Normal 8 7 2 10 2" xfId="31502" xr:uid="{00000000-0005-0000-0000-0000CC7A0000}"/>
    <cellStyle name="Normal 8 7 2 11" xfId="31503" xr:uid="{00000000-0005-0000-0000-0000CD7A0000}"/>
    <cellStyle name="Normal 8 7 2 2" xfId="31504" xr:uid="{00000000-0005-0000-0000-0000CE7A0000}"/>
    <cellStyle name="Normal 8 7 2 2 2" xfId="31505" xr:uid="{00000000-0005-0000-0000-0000CF7A0000}"/>
    <cellStyle name="Normal 8 7 2 3" xfId="31506" xr:uid="{00000000-0005-0000-0000-0000D07A0000}"/>
    <cellStyle name="Normal 8 7 2 3 2" xfId="31507" xr:uid="{00000000-0005-0000-0000-0000D17A0000}"/>
    <cellStyle name="Normal 8 7 2 4" xfId="31508" xr:uid="{00000000-0005-0000-0000-0000D27A0000}"/>
    <cellStyle name="Normal 8 7 2 4 2" xfId="31509" xr:uid="{00000000-0005-0000-0000-0000D37A0000}"/>
    <cellStyle name="Normal 8 7 2 5" xfId="31510" xr:uid="{00000000-0005-0000-0000-0000D47A0000}"/>
    <cellStyle name="Normal 8 7 2 5 2" xfId="31511" xr:uid="{00000000-0005-0000-0000-0000D57A0000}"/>
    <cellStyle name="Normal 8 7 2 6" xfId="31512" xr:uid="{00000000-0005-0000-0000-0000D67A0000}"/>
    <cellStyle name="Normal 8 7 2 6 2" xfId="31513" xr:uid="{00000000-0005-0000-0000-0000D77A0000}"/>
    <cellStyle name="Normal 8 7 2 7" xfId="31514" xr:uid="{00000000-0005-0000-0000-0000D87A0000}"/>
    <cellStyle name="Normal 8 7 2 7 2" xfId="31515" xr:uid="{00000000-0005-0000-0000-0000D97A0000}"/>
    <cellStyle name="Normal 8 7 2 8" xfId="31516" xr:uid="{00000000-0005-0000-0000-0000DA7A0000}"/>
    <cellStyle name="Normal 8 7 2 8 2" xfId="31517" xr:uid="{00000000-0005-0000-0000-0000DB7A0000}"/>
    <cellStyle name="Normal 8 7 2 9" xfId="31518" xr:uid="{00000000-0005-0000-0000-0000DC7A0000}"/>
    <cellStyle name="Normal 8 7 2 9 2" xfId="31519" xr:uid="{00000000-0005-0000-0000-0000DD7A0000}"/>
    <cellStyle name="Normal 8 7 3" xfId="31520" xr:uid="{00000000-0005-0000-0000-0000DE7A0000}"/>
    <cellStyle name="Normal 8 7 3 2" xfId="31521" xr:uid="{00000000-0005-0000-0000-0000DF7A0000}"/>
    <cellStyle name="Normal 8 7 4" xfId="31522" xr:uid="{00000000-0005-0000-0000-0000E07A0000}"/>
    <cellStyle name="Normal 8 7 4 2" xfId="31523" xr:uid="{00000000-0005-0000-0000-0000E17A0000}"/>
    <cellStyle name="Normal 8 7 5" xfId="31524" xr:uid="{00000000-0005-0000-0000-0000E27A0000}"/>
    <cellStyle name="Normal 8 7 5 2" xfId="31525" xr:uid="{00000000-0005-0000-0000-0000E37A0000}"/>
    <cellStyle name="Normal 8 7 6" xfId="31526" xr:uid="{00000000-0005-0000-0000-0000E47A0000}"/>
    <cellStyle name="Normal 8 7 6 2" xfId="31527" xr:uid="{00000000-0005-0000-0000-0000E57A0000}"/>
    <cellStyle name="Normal 8 7 7" xfId="31528" xr:uid="{00000000-0005-0000-0000-0000E67A0000}"/>
    <cellStyle name="Normal 8 7 7 2" xfId="31529" xr:uid="{00000000-0005-0000-0000-0000E77A0000}"/>
    <cellStyle name="Normal 8 7 8" xfId="31530" xr:uid="{00000000-0005-0000-0000-0000E87A0000}"/>
    <cellStyle name="Normal 8 7 8 2" xfId="31531" xr:uid="{00000000-0005-0000-0000-0000E97A0000}"/>
    <cellStyle name="Normal 8 7 9" xfId="31532" xr:uid="{00000000-0005-0000-0000-0000EA7A0000}"/>
    <cellStyle name="Normal 8 7 9 2" xfId="31533" xr:uid="{00000000-0005-0000-0000-0000EB7A0000}"/>
    <cellStyle name="Normal 8 8" xfId="31534" xr:uid="{00000000-0005-0000-0000-0000EC7A0000}"/>
    <cellStyle name="Normal 8 8 10" xfId="31535" xr:uid="{00000000-0005-0000-0000-0000ED7A0000}"/>
    <cellStyle name="Normal 8 8 10 2" xfId="31536" xr:uid="{00000000-0005-0000-0000-0000EE7A0000}"/>
    <cellStyle name="Normal 8 8 11" xfId="31537" xr:uid="{00000000-0005-0000-0000-0000EF7A0000}"/>
    <cellStyle name="Normal 8 8 2" xfId="31538" xr:uid="{00000000-0005-0000-0000-0000F07A0000}"/>
    <cellStyle name="Normal 8 8 2 2" xfId="31539" xr:uid="{00000000-0005-0000-0000-0000F17A0000}"/>
    <cellStyle name="Normal 8 8 3" xfId="31540" xr:uid="{00000000-0005-0000-0000-0000F27A0000}"/>
    <cellStyle name="Normal 8 8 3 2" xfId="31541" xr:uid="{00000000-0005-0000-0000-0000F37A0000}"/>
    <cellStyle name="Normal 8 8 4" xfId="31542" xr:uid="{00000000-0005-0000-0000-0000F47A0000}"/>
    <cellStyle name="Normal 8 8 4 2" xfId="31543" xr:uid="{00000000-0005-0000-0000-0000F57A0000}"/>
    <cellStyle name="Normal 8 8 5" xfId="31544" xr:uid="{00000000-0005-0000-0000-0000F67A0000}"/>
    <cellStyle name="Normal 8 8 5 2" xfId="31545" xr:uid="{00000000-0005-0000-0000-0000F77A0000}"/>
    <cellStyle name="Normal 8 8 6" xfId="31546" xr:uid="{00000000-0005-0000-0000-0000F87A0000}"/>
    <cellStyle name="Normal 8 8 6 2" xfId="31547" xr:uid="{00000000-0005-0000-0000-0000F97A0000}"/>
    <cellStyle name="Normal 8 8 7" xfId="31548" xr:uid="{00000000-0005-0000-0000-0000FA7A0000}"/>
    <cellStyle name="Normal 8 8 7 2" xfId="31549" xr:uid="{00000000-0005-0000-0000-0000FB7A0000}"/>
    <cellStyle name="Normal 8 8 8" xfId="31550" xr:uid="{00000000-0005-0000-0000-0000FC7A0000}"/>
    <cellStyle name="Normal 8 8 8 2" xfId="31551" xr:uid="{00000000-0005-0000-0000-0000FD7A0000}"/>
    <cellStyle name="Normal 8 8 9" xfId="31552" xr:uid="{00000000-0005-0000-0000-0000FE7A0000}"/>
    <cellStyle name="Normal 8 8 9 2" xfId="31553" xr:uid="{00000000-0005-0000-0000-0000FF7A0000}"/>
    <cellStyle name="Normal 8 9" xfId="31554" xr:uid="{00000000-0005-0000-0000-0000007B0000}"/>
    <cellStyle name="Normal 8 9 2" xfId="31555" xr:uid="{00000000-0005-0000-0000-0000017B0000}"/>
    <cellStyle name="Normal 9" xfId="927" xr:uid="{00000000-0005-0000-0000-0000027B0000}"/>
    <cellStyle name="Normal 9 10" xfId="31557" xr:uid="{00000000-0005-0000-0000-0000037B0000}"/>
    <cellStyle name="Normal 9 10 2" xfId="31558" xr:uid="{00000000-0005-0000-0000-0000047B0000}"/>
    <cellStyle name="Normal 9 11" xfId="31559" xr:uid="{00000000-0005-0000-0000-0000057B0000}"/>
    <cellStyle name="Normal 9 11 2" xfId="31560" xr:uid="{00000000-0005-0000-0000-0000067B0000}"/>
    <cellStyle name="Normal 9 12" xfId="31561" xr:uid="{00000000-0005-0000-0000-0000077B0000}"/>
    <cellStyle name="Normal 9 12 2" xfId="31562" xr:uid="{00000000-0005-0000-0000-0000087B0000}"/>
    <cellStyle name="Normal 9 13" xfId="31563" xr:uid="{00000000-0005-0000-0000-0000097B0000}"/>
    <cellStyle name="Normal 9 13 2" xfId="31564" xr:uid="{00000000-0005-0000-0000-00000A7B0000}"/>
    <cellStyle name="Normal 9 14" xfId="31565" xr:uid="{00000000-0005-0000-0000-00000B7B0000}"/>
    <cellStyle name="Normal 9 15" xfId="31556" xr:uid="{00000000-0005-0000-0000-00000C7B0000}"/>
    <cellStyle name="Normal 9 2" xfId="928" xr:uid="{00000000-0005-0000-0000-00000D7B0000}"/>
    <cellStyle name="Normal 9 2 10" xfId="31567" xr:uid="{00000000-0005-0000-0000-00000E7B0000}"/>
    <cellStyle name="Normal 9 2 10 2" xfId="31568" xr:uid="{00000000-0005-0000-0000-00000F7B0000}"/>
    <cellStyle name="Normal 9 2 11" xfId="31569" xr:uid="{00000000-0005-0000-0000-0000107B0000}"/>
    <cellStyle name="Normal 9 2 11 2" xfId="31570" xr:uid="{00000000-0005-0000-0000-0000117B0000}"/>
    <cellStyle name="Normal 9 2 12" xfId="31571" xr:uid="{00000000-0005-0000-0000-0000127B0000}"/>
    <cellStyle name="Normal 9 2 12 2" xfId="31572" xr:uid="{00000000-0005-0000-0000-0000137B0000}"/>
    <cellStyle name="Normal 9 2 13" xfId="31573" xr:uid="{00000000-0005-0000-0000-0000147B0000}"/>
    <cellStyle name="Normal 9 2 14" xfId="31566" xr:uid="{00000000-0005-0000-0000-0000157B0000}"/>
    <cellStyle name="Normal 9 2 2" xfId="31574" xr:uid="{00000000-0005-0000-0000-0000167B0000}"/>
    <cellStyle name="Normal 9 2 2 10" xfId="31575" xr:uid="{00000000-0005-0000-0000-0000177B0000}"/>
    <cellStyle name="Normal 9 2 2 10 2" xfId="31576" xr:uid="{00000000-0005-0000-0000-0000187B0000}"/>
    <cellStyle name="Normal 9 2 2 11" xfId="31577" xr:uid="{00000000-0005-0000-0000-0000197B0000}"/>
    <cellStyle name="Normal 9 2 2 11 2" xfId="31578" xr:uid="{00000000-0005-0000-0000-00001A7B0000}"/>
    <cellStyle name="Normal 9 2 2 12" xfId="31579" xr:uid="{00000000-0005-0000-0000-00001B7B0000}"/>
    <cellStyle name="Normal 9 2 2 2" xfId="31580" xr:uid="{00000000-0005-0000-0000-00001C7B0000}"/>
    <cellStyle name="Normal 9 2 2 2 10" xfId="31581" xr:uid="{00000000-0005-0000-0000-00001D7B0000}"/>
    <cellStyle name="Normal 9 2 2 2 10 2" xfId="31582" xr:uid="{00000000-0005-0000-0000-00001E7B0000}"/>
    <cellStyle name="Normal 9 2 2 2 11" xfId="31583" xr:uid="{00000000-0005-0000-0000-00001F7B0000}"/>
    <cellStyle name="Normal 9 2 2 2 2" xfId="31584" xr:uid="{00000000-0005-0000-0000-0000207B0000}"/>
    <cellStyle name="Normal 9 2 2 2 2 2" xfId="31585" xr:uid="{00000000-0005-0000-0000-0000217B0000}"/>
    <cellStyle name="Normal 9 2 2 2 3" xfId="31586" xr:uid="{00000000-0005-0000-0000-0000227B0000}"/>
    <cellStyle name="Normal 9 2 2 2 3 2" xfId="31587" xr:uid="{00000000-0005-0000-0000-0000237B0000}"/>
    <cellStyle name="Normal 9 2 2 2 4" xfId="31588" xr:uid="{00000000-0005-0000-0000-0000247B0000}"/>
    <cellStyle name="Normal 9 2 2 2 4 2" xfId="31589" xr:uid="{00000000-0005-0000-0000-0000257B0000}"/>
    <cellStyle name="Normal 9 2 2 2 5" xfId="31590" xr:uid="{00000000-0005-0000-0000-0000267B0000}"/>
    <cellStyle name="Normal 9 2 2 2 5 2" xfId="31591" xr:uid="{00000000-0005-0000-0000-0000277B0000}"/>
    <cellStyle name="Normal 9 2 2 2 6" xfId="31592" xr:uid="{00000000-0005-0000-0000-0000287B0000}"/>
    <cellStyle name="Normal 9 2 2 2 6 2" xfId="31593" xr:uid="{00000000-0005-0000-0000-0000297B0000}"/>
    <cellStyle name="Normal 9 2 2 2 7" xfId="31594" xr:uid="{00000000-0005-0000-0000-00002A7B0000}"/>
    <cellStyle name="Normal 9 2 2 2 7 2" xfId="31595" xr:uid="{00000000-0005-0000-0000-00002B7B0000}"/>
    <cellStyle name="Normal 9 2 2 2 8" xfId="31596" xr:uid="{00000000-0005-0000-0000-00002C7B0000}"/>
    <cellStyle name="Normal 9 2 2 2 8 2" xfId="31597" xr:uid="{00000000-0005-0000-0000-00002D7B0000}"/>
    <cellStyle name="Normal 9 2 2 2 9" xfId="31598" xr:uid="{00000000-0005-0000-0000-00002E7B0000}"/>
    <cellStyle name="Normal 9 2 2 2 9 2" xfId="31599" xr:uid="{00000000-0005-0000-0000-00002F7B0000}"/>
    <cellStyle name="Normal 9 2 2 3" xfId="31600" xr:uid="{00000000-0005-0000-0000-0000307B0000}"/>
    <cellStyle name="Normal 9 2 2 3 2" xfId="31601" xr:uid="{00000000-0005-0000-0000-0000317B0000}"/>
    <cellStyle name="Normal 9 2 2 4" xfId="31602" xr:uid="{00000000-0005-0000-0000-0000327B0000}"/>
    <cellStyle name="Normal 9 2 2 4 2" xfId="31603" xr:uid="{00000000-0005-0000-0000-0000337B0000}"/>
    <cellStyle name="Normal 9 2 2 5" xfId="31604" xr:uid="{00000000-0005-0000-0000-0000347B0000}"/>
    <cellStyle name="Normal 9 2 2 5 2" xfId="31605" xr:uid="{00000000-0005-0000-0000-0000357B0000}"/>
    <cellStyle name="Normal 9 2 2 6" xfId="31606" xr:uid="{00000000-0005-0000-0000-0000367B0000}"/>
    <cellStyle name="Normal 9 2 2 6 2" xfId="31607" xr:uid="{00000000-0005-0000-0000-0000377B0000}"/>
    <cellStyle name="Normal 9 2 2 7" xfId="31608" xr:uid="{00000000-0005-0000-0000-0000387B0000}"/>
    <cellStyle name="Normal 9 2 2 7 2" xfId="31609" xr:uid="{00000000-0005-0000-0000-0000397B0000}"/>
    <cellStyle name="Normal 9 2 2 8" xfId="31610" xr:uid="{00000000-0005-0000-0000-00003A7B0000}"/>
    <cellStyle name="Normal 9 2 2 8 2" xfId="31611" xr:uid="{00000000-0005-0000-0000-00003B7B0000}"/>
    <cellStyle name="Normal 9 2 2 9" xfId="31612" xr:uid="{00000000-0005-0000-0000-00003C7B0000}"/>
    <cellStyle name="Normal 9 2 2 9 2" xfId="31613" xr:uid="{00000000-0005-0000-0000-00003D7B0000}"/>
    <cellStyle name="Normal 9 2 3" xfId="31614" xr:uid="{00000000-0005-0000-0000-00003E7B0000}"/>
    <cellStyle name="Normal 9 2 3 10" xfId="31615" xr:uid="{00000000-0005-0000-0000-00003F7B0000}"/>
    <cellStyle name="Normal 9 2 3 10 2" xfId="31616" xr:uid="{00000000-0005-0000-0000-0000407B0000}"/>
    <cellStyle name="Normal 9 2 3 11" xfId="31617" xr:uid="{00000000-0005-0000-0000-0000417B0000}"/>
    <cellStyle name="Normal 9 2 3 2" xfId="31618" xr:uid="{00000000-0005-0000-0000-0000427B0000}"/>
    <cellStyle name="Normal 9 2 3 2 2" xfId="31619" xr:uid="{00000000-0005-0000-0000-0000437B0000}"/>
    <cellStyle name="Normal 9 2 3 3" xfId="31620" xr:uid="{00000000-0005-0000-0000-0000447B0000}"/>
    <cellStyle name="Normal 9 2 3 3 2" xfId="31621" xr:uid="{00000000-0005-0000-0000-0000457B0000}"/>
    <cellStyle name="Normal 9 2 3 4" xfId="31622" xr:uid="{00000000-0005-0000-0000-0000467B0000}"/>
    <cellStyle name="Normal 9 2 3 4 2" xfId="31623" xr:uid="{00000000-0005-0000-0000-0000477B0000}"/>
    <cellStyle name="Normal 9 2 3 5" xfId="31624" xr:uid="{00000000-0005-0000-0000-0000487B0000}"/>
    <cellStyle name="Normal 9 2 3 5 2" xfId="31625" xr:uid="{00000000-0005-0000-0000-0000497B0000}"/>
    <cellStyle name="Normal 9 2 3 6" xfId="31626" xr:uid="{00000000-0005-0000-0000-00004A7B0000}"/>
    <cellStyle name="Normal 9 2 3 6 2" xfId="31627" xr:uid="{00000000-0005-0000-0000-00004B7B0000}"/>
    <cellStyle name="Normal 9 2 3 7" xfId="31628" xr:uid="{00000000-0005-0000-0000-00004C7B0000}"/>
    <cellStyle name="Normal 9 2 3 7 2" xfId="31629" xr:uid="{00000000-0005-0000-0000-00004D7B0000}"/>
    <cellStyle name="Normal 9 2 3 8" xfId="31630" xr:uid="{00000000-0005-0000-0000-00004E7B0000}"/>
    <cellStyle name="Normal 9 2 3 8 2" xfId="31631" xr:uid="{00000000-0005-0000-0000-00004F7B0000}"/>
    <cellStyle name="Normal 9 2 3 9" xfId="31632" xr:uid="{00000000-0005-0000-0000-0000507B0000}"/>
    <cellStyle name="Normal 9 2 3 9 2" xfId="31633" xr:uid="{00000000-0005-0000-0000-0000517B0000}"/>
    <cellStyle name="Normal 9 2 4" xfId="31634" xr:uid="{00000000-0005-0000-0000-0000527B0000}"/>
    <cellStyle name="Normal 9 2 4 2" xfId="31635" xr:uid="{00000000-0005-0000-0000-0000537B0000}"/>
    <cellStyle name="Normal 9 2 5" xfId="31636" xr:uid="{00000000-0005-0000-0000-0000547B0000}"/>
    <cellStyle name="Normal 9 2 5 2" xfId="31637" xr:uid="{00000000-0005-0000-0000-0000557B0000}"/>
    <cellStyle name="Normal 9 2 6" xfId="31638" xr:uid="{00000000-0005-0000-0000-0000567B0000}"/>
    <cellStyle name="Normal 9 2 6 2" xfId="31639" xr:uid="{00000000-0005-0000-0000-0000577B0000}"/>
    <cellStyle name="Normal 9 2 7" xfId="31640" xr:uid="{00000000-0005-0000-0000-0000587B0000}"/>
    <cellStyle name="Normal 9 2 7 2" xfId="31641" xr:uid="{00000000-0005-0000-0000-0000597B0000}"/>
    <cellStyle name="Normal 9 2 8" xfId="31642" xr:uid="{00000000-0005-0000-0000-00005A7B0000}"/>
    <cellStyle name="Normal 9 2 8 2" xfId="31643" xr:uid="{00000000-0005-0000-0000-00005B7B0000}"/>
    <cellStyle name="Normal 9 2 9" xfId="31644" xr:uid="{00000000-0005-0000-0000-00005C7B0000}"/>
    <cellStyle name="Normal 9 2 9 2" xfId="31645" xr:uid="{00000000-0005-0000-0000-00005D7B0000}"/>
    <cellStyle name="Normal 9 3" xfId="31646" xr:uid="{00000000-0005-0000-0000-00005E7B0000}"/>
    <cellStyle name="Normal 9 3 10" xfId="31647" xr:uid="{00000000-0005-0000-0000-00005F7B0000}"/>
    <cellStyle name="Normal 9 3 10 2" xfId="31648" xr:uid="{00000000-0005-0000-0000-0000607B0000}"/>
    <cellStyle name="Normal 9 3 11" xfId="31649" xr:uid="{00000000-0005-0000-0000-0000617B0000}"/>
    <cellStyle name="Normal 9 3 11 2" xfId="31650" xr:uid="{00000000-0005-0000-0000-0000627B0000}"/>
    <cellStyle name="Normal 9 3 12" xfId="31651" xr:uid="{00000000-0005-0000-0000-0000637B0000}"/>
    <cellStyle name="Normal 9 3 2" xfId="31652" xr:uid="{00000000-0005-0000-0000-0000647B0000}"/>
    <cellStyle name="Normal 9 3 2 10" xfId="31653" xr:uid="{00000000-0005-0000-0000-0000657B0000}"/>
    <cellStyle name="Normal 9 3 2 10 2" xfId="31654" xr:uid="{00000000-0005-0000-0000-0000667B0000}"/>
    <cellStyle name="Normal 9 3 2 11" xfId="31655" xr:uid="{00000000-0005-0000-0000-0000677B0000}"/>
    <cellStyle name="Normal 9 3 2 2" xfId="31656" xr:uid="{00000000-0005-0000-0000-0000687B0000}"/>
    <cellStyle name="Normal 9 3 2 2 2" xfId="31657" xr:uid="{00000000-0005-0000-0000-0000697B0000}"/>
    <cellStyle name="Normal 9 3 2 3" xfId="31658" xr:uid="{00000000-0005-0000-0000-00006A7B0000}"/>
    <cellStyle name="Normal 9 3 2 3 2" xfId="31659" xr:uid="{00000000-0005-0000-0000-00006B7B0000}"/>
    <cellStyle name="Normal 9 3 2 4" xfId="31660" xr:uid="{00000000-0005-0000-0000-00006C7B0000}"/>
    <cellStyle name="Normal 9 3 2 4 2" xfId="31661" xr:uid="{00000000-0005-0000-0000-00006D7B0000}"/>
    <cellStyle name="Normal 9 3 2 5" xfId="31662" xr:uid="{00000000-0005-0000-0000-00006E7B0000}"/>
    <cellStyle name="Normal 9 3 2 5 2" xfId="31663" xr:uid="{00000000-0005-0000-0000-00006F7B0000}"/>
    <cellStyle name="Normal 9 3 2 6" xfId="31664" xr:uid="{00000000-0005-0000-0000-0000707B0000}"/>
    <cellStyle name="Normal 9 3 2 6 2" xfId="31665" xr:uid="{00000000-0005-0000-0000-0000717B0000}"/>
    <cellStyle name="Normal 9 3 2 7" xfId="31666" xr:uid="{00000000-0005-0000-0000-0000727B0000}"/>
    <cellStyle name="Normal 9 3 2 7 2" xfId="31667" xr:uid="{00000000-0005-0000-0000-0000737B0000}"/>
    <cellStyle name="Normal 9 3 2 8" xfId="31668" xr:uid="{00000000-0005-0000-0000-0000747B0000}"/>
    <cellStyle name="Normal 9 3 2 8 2" xfId="31669" xr:uid="{00000000-0005-0000-0000-0000757B0000}"/>
    <cellStyle name="Normal 9 3 2 9" xfId="31670" xr:uid="{00000000-0005-0000-0000-0000767B0000}"/>
    <cellStyle name="Normal 9 3 2 9 2" xfId="31671" xr:uid="{00000000-0005-0000-0000-0000777B0000}"/>
    <cellStyle name="Normal 9 3 3" xfId="31672" xr:uid="{00000000-0005-0000-0000-0000787B0000}"/>
    <cellStyle name="Normal 9 3 3 2" xfId="31673" xr:uid="{00000000-0005-0000-0000-0000797B0000}"/>
    <cellStyle name="Normal 9 3 4" xfId="31674" xr:uid="{00000000-0005-0000-0000-00007A7B0000}"/>
    <cellStyle name="Normal 9 3 4 2" xfId="31675" xr:uid="{00000000-0005-0000-0000-00007B7B0000}"/>
    <cellStyle name="Normal 9 3 5" xfId="31676" xr:uid="{00000000-0005-0000-0000-00007C7B0000}"/>
    <cellStyle name="Normal 9 3 5 2" xfId="31677" xr:uid="{00000000-0005-0000-0000-00007D7B0000}"/>
    <cellStyle name="Normal 9 3 6" xfId="31678" xr:uid="{00000000-0005-0000-0000-00007E7B0000}"/>
    <cellStyle name="Normal 9 3 6 2" xfId="31679" xr:uid="{00000000-0005-0000-0000-00007F7B0000}"/>
    <cellStyle name="Normal 9 3 7" xfId="31680" xr:uid="{00000000-0005-0000-0000-0000807B0000}"/>
    <cellStyle name="Normal 9 3 7 2" xfId="31681" xr:uid="{00000000-0005-0000-0000-0000817B0000}"/>
    <cellStyle name="Normal 9 3 8" xfId="31682" xr:uid="{00000000-0005-0000-0000-0000827B0000}"/>
    <cellStyle name="Normal 9 3 8 2" xfId="31683" xr:uid="{00000000-0005-0000-0000-0000837B0000}"/>
    <cellStyle name="Normal 9 3 9" xfId="31684" xr:uid="{00000000-0005-0000-0000-0000847B0000}"/>
    <cellStyle name="Normal 9 3 9 2" xfId="31685" xr:uid="{00000000-0005-0000-0000-0000857B0000}"/>
    <cellStyle name="Normal 9 4" xfId="31686" xr:uid="{00000000-0005-0000-0000-0000867B0000}"/>
    <cellStyle name="Normal 9 4 10" xfId="31687" xr:uid="{00000000-0005-0000-0000-0000877B0000}"/>
    <cellStyle name="Normal 9 4 10 2" xfId="31688" xr:uid="{00000000-0005-0000-0000-0000887B0000}"/>
    <cellStyle name="Normal 9 4 11" xfId="31689" xr:uid="{00000000-0005-0000-0000-0000897B0000}"/>
    <cellStyle name="Normal 9 4 2" xfId="31690" xr:uid="{00000000-0005-0000-0000-00008A7B0000}"/>
    <cellStyle name="Normal 9 4 2 2" xfId="31691" xr:uid="{00000000-0005-0000-0000-00008B7B0000}"/>
    <cellStyle name="Normal 9 4 3" xfId="31692" xr:uid="{00000000-0005-0000-0000-00008C7B0000}"/>
    <cellStyle name="Normal 9 4 3 2" xfId="31693" xr:uid="{00000000-0005-0000-0000-00008D7B0000}"/>
    <cellStyle name="Normal 9 4 4" xfId="31694" xr:uid="{00000000-0005-0000-0000-00008E7B0000}"/>
    <cellStyle name="Normal 9 4 4 2" xfId="31695" xr:uid="{00000000-0005-0000-0000-00008F7B0000}"/>
    <cellStyle name="Normal 9 4 5" xfId="31696" xr:uid="{00000000-0005-0000-0000-0000907B0000}"/>
    <cellStyle name="Normal 9 4 5 2" xfId="31697" xr:uid="{00000000-0005-0000-0000-0000917B0000}"/>
    <cellStyle name="Normal 9 4 6" xfId="31698" xr:uid="{00000000-0005-0000-0000-0000927B0000}"/>
    <cellStyle name="Normal 9 4 6 2" xfId="31699" xr:uid="{00000000-0005-0000-0000-0000937B0000}"/>
    <cellStyle name="Normal 9 4 7" xfId="31700" xr:uid="{00000000-0005-0000-0000-0000947B0000}"/>
    <cellStyle name="Normal 9 4 7 2" xfId="31701" xr:uid="{00000000-0005-0000-0000-0000957B0000}"/>
    <cellStyle name="Normal 9 4 8" xfId="31702" xr:uid="{00000000-0005-0000-0000-0000967B0000}"/>
    <cellStyle name="Normal 9 4 8 2" xfId="31703" xr:uid="{00000000-0005-0000-0000-0000977B0000}"/>
    <cellStyle name="Normal 9 4 9" xfId="31704" xr:uid="{00000000-0005-0000-0000-0000987B0000}"/>
    <cellStyle name="Normal 9 4 9 2" xfId="31705" xr:uid="{00000000-0005-0000-0000-0000997B0000}"/>
    <cellStyle name="Normal 9 5" xfId="31706" xr:uid="{00000000-0005-0000-0000-00009A7B0000}"/>
    <cellStyle name="Normal 9 5 2" xfId="31707" xr:uid="{00000000-0005-0000-0000-00009B7B0000}"/>
    <cellStyle name="Normal 9 6" xfId="31708" xr:uid="{00000000-0005-0000-0000-00009C7B0000}"/>
    <cellStyle name="Normal 9 6 2" xfId="31709" xr:uid="{00000000-0005-0000-0000-00009D7B0000}"/>
    <cellStyle name="Normal 9 7" xfId="31710" xr:uid="{00000000-0005-0000-0000-00009E7B0000}"/>
    <cellStyle name="Normal 9 7 2" xfId="31711" xr:uid="{00000000-0005-0000-0000-00009F7B0000}"/>
    <cellStyle name="Normal 9 8" xfId="31712" xr:uid="{00000000-0005-0000-0000-0000A07B0000}"/>
    <cellStyle name="Normal 9 8 2" xfId="31713" xr:uid="{00000000-0005-0000-0000-0000A17B0000}"/>
    <cellStyle name="Normal 9 9" xfId="31714" xr:uid="{00000000-0005-0000-0000-0000A27B0000}"/>
    <cellStyle name="Normal 9 9 2" xfId="31715" xr:uid="{00000000-0005-0000-0000-0000A37B0000}"/>
    <cellStyle name="Normal_Hoja1" xfId="42111" xr:uid="{00000000-0005-0000-0000-0000A47B0000}"/>
    <cellStyle name="Notas" xfId="15" builtinId="10" customBuiltin="1"/>
    <cellStyle name="Notas 2" xfId="1121" xr:uid="{00000000-0005-0000-0000-0000A67B0000}"/>
    <cellStyle name="Notas 2 10" xfId="31716" xr:uid="{00000000-0005-0000-0000-0000A77B0000}"/>
    <cellStyle name="Notas 2 10 10" xfId="31717" xr:uid="{00000000-0005-0000-0000-0000A87B0000}"/>
    <cellStyle name="Notas 2 10 10 2" xfId="31718" xr:uid="{00000000-0005-0000-0000-0000A97B0000}"/>
    <cellStyle name="Notas 2 10 11" xfId="31719" xr:uid="{00000000-0005-0000-0000-0000AA7B0000}"/>
    <cellStyle name="Notas 2 10 11 2" xfId="31720" xr:uid="{00000000-0005-0000-0000-0000AB7B0000}"/>
    <cellStyle name="Notas 2 10 12" xfId="31721" xr:uid="{00000000-0005-0000-0000-0000AC7B0000}"/>
    <cellStyle name="Notas 2 10 12 2" xfId="31722" xr:uid="{00000000-0005-0000-0000-0000AD7B0000}"/>
    <cellStyle name="Notas 2 10 13" xfId="31723" xr:uid="{00000000-0005-0000-0000-0000AE7B0000}"/>
    <cellStyle name="Notas 2 10 2" xfId="31724" xr:uid="{00000000-0005-0000-0000-0000AF7B0000}"/>
    <cellStyle name="Notas 2 10 2 10" xfId="31725" xr:uid="{00000000-0005-0000-0000-0000B07B0000}"/>
    <cellStyle name="Notas 2 10 2 10 2" xfId="31726" xr:uid="{00000000-0005-0000-0000-0000B17B0000}"/>
    <cellStyle name="Notas 2 10 2 11" xfId="31727" xr:uid="{00000000-0005-0000-0000-0000B27B0000}"/>
    <cellStyle name="Notas 2 10 2 2" xfId="31728" xr:uid="{00000000-0005-0000-0000-0000B37B0000}"/>
    <cellStyle name="Notas 2 10 2 2 2" xfId="31729" xr:uid="{00000000-0005-0000-0000-0000B47B0000}"/>
    <cellStyle name="Notas 2 10 2 3" xfId="31730" xr:uid="{00000000-0005-0000-0000-0000B57B0000}"/>
    <cellStyle name="Notas 2 10 2 3 2" xfId="31731" xr:uid="{00000000-0005-0000-0000-0000B67B0000}"/>
    <cellStyle name="Notas 2 10 2 4" xfId="31732" xr:uid="{00000000-0005-0000-0000-0000B77B0000}"/>
    <cellStyle name="Notas 2 10 2 4 2" xfId="31733" xr:uid="{00000000-0005-0000-0000-0000B87B0000}"/>
    <cellStyle name="Notas 2 10 2 5" xfId="31734" xr:uid="{00000000-0005-0000-0000-0000B97B0000}"/>
    <cellStyle name="Notas 2 10 2 5 2" xfId="31735" xr:uid="{00000000-0005-0000-0000-0000BA7B0000}"/>
    <cellStyle name="Notas 2 10 2 6" xfId="31736" xr:uid="{00000000-0005-0000-0000-0000BB7B0000}"/>
    <cellStyle name="Notas 2 10 2 6 2" xfId="31737" xr:uid="{00000000-0005-0000-0000-0000BC7B0000}"/>
    <cellStyle name="Notas 2 10 2 7" xfId="31738" xr:uid="{00000000-0005-0000-0000-0000BD7B0000}"/>
    <cellStyle name="Notas 2 10 2 7 2" xfId="31739" xr:uid="{00000000-0005-0000-0000-0000BE7B0000}"/>
    <cellStyle name="Notas 2 10 2 8" xfId="31740" xr:uid="{00000000-0005-0000-0000-0000BF7B0000}"/>
    <cellStyle name="Notas 2 10 2 8 2" xfId="31741" xr:uid="{00000000-0005-0000-0000-0000C07B0000}"/>
    <cellStyle name="Notas 2 10 2 9" xfId="31742" xr:uid="{00000000-0005-0000-0000-0000C17B0000}"/>
    <cellStyle name="Notas 2 10 2 9 2" xfId="31743" xr:uid="{00000000-0005-0000-0000-0000C27B0000}"/>
    <cellStyle name="Notas 2 10 3" xfId="31744" xr:uid="{00000000-0005-0000-0000-0000C37B0000}"/>
    <cellStyle name="Notas 2 10 3 10" xfId="31745" xr:uid="{00000000-0005-0000-0000-0000C47B0000}"/>
    <cellStyle name="Notas 2 10 3 10 2" xfId="31746" xr:uid="{00000000-0005-0000-0000-0000C57B0000}"/>
    <cellStyle name="Notas 2 10 3 11" xfId="31747" xr:uid="{00000000-0005-0000-0000-0000C67B0000}"/>
    <cellStyle name="Notas 2 10 3 2" xfId="31748" xr:uid="{00000000-0005-0000-0000-0000C77B0000}"/>
    <cellStyle name="Notas 2 10 3 2 2" xfId="31749" xr:uid="{00000000-0005-0000-0000-0000C87B0000}"/>
    <cellStyle name="Notas 2 10 3 3" xfId="31750" xr:uid="{00000000-0005-0000-0000-0000C97B0000}"/>
    <cellStyle name="Notas 2 10 3 3 2" xfId="31751" xr:uid="{00000000-0005-0000-0000-0000CA7B0000}"/>
    <cellStyle name="Notas 2 10 3 4" xfId="31752" xr:uid="{00000000-0005-0000-0000-0000CB7B0000}"/>
    <cellStyle name="Notas 2 10 3 4 2" xfId="31753" xr:uid="{00000000-0005-0000-0000-0000CC7B0000}"/>
    <cellStyle name="Notas 2 10 3 5" xfId="31754" xr:uid="{00000000-0005-0000-0000-0000CD7B0000}"/>
    <cellStyle name="Notas 2 10 3 5 2" xfId="31755" xr:uid="{00000000-0005-0000-0000-0000CE7B0000}"/>
    <cellStyle name="Notas 2 10 3 6" xfId="31756" xr:uid="{00000000-0005-0000-0000-0000CF7B0000}"/>
    <cellStyle name="Notas 2 10 3 6 2" xfId="31757" xr:uid="{00000000-0005-0000-0000-0000D07B0000}"/>
    <cellStyle name="Notas 2 10 3 7" xfId="31758" xr:uid="{00000000-0005-0000-0000-0000D17B0000}"/>
    <cellStyle name="Notas 2 10 3 7 2" xfId="31759" xr:uid="{00000000-0005-0000-0000-0000D27B0000}"/>
    <cellStyle name="Notas 2 10 3 8" xfId="31760" xr:uid="{00000000-0005-0000-0000-0000D37B0000}"/>
    <cellStyle name="Notas 2 10 3 8 2" xfId="31761" xr:uid="{00000000-0005-0000-0000-0000D47B0000}"/>
    <cellStyle name="Notas 2 10 3 9" xfId="31762" xr:uid="{00000000-0005-0000-0000-0000D57B0000}"/>
    <cellStyle name="Notas 2 10 3 9 2" xfId="31763" xr:uid="{00000000-0005-0000-0000-0000D67B0000}"/>
    <cellStyle name="Notas 2 10 4" xfId="31764" xr:uid="{00000000-0005-0000-0000-0000D77B0000}"/>
    <cellStyle name="Notas 2 10 4 2" xfId="31765" xr:uid="{00000000-0005-0000-0000-0000D87B0000}"/>
    <cellStyle name="Notas 2 10 5" xfId="31766" xr:uid="{00000000-0005-0000-0000-0000D97B0000}"/>
    <cellStyle name="Notas 2 10 5 2" xfId="31767" xr:uid="{00000000-0005-0000-0000-0000DA7B0000}"/>
    <cellStyle name="Notas 2 10 6" xfId="31768" xr:uid="{00000000-0005-0000-0000-0000DB7B0000}"/>
    <cellStyle name="Notas 2 10 6 2" xfId="31769" xr:uid="{00000000-0005-0000-0000-0000DC7B0000}"/>
    <cellStyle name="Notas 2 10 7" xfId="31770" xr:uid="{00000000-0005-0000-0000-0000DD7B0000}"/>
    <cellStyle name="Notas 2 10 7 2" xfId="31771" xr:uid="{00000000-0005-0000-0000-0000DE7B0000}"/>
    <cellStyle name="Notas 2 10 8" xfId="31772" xr:uid="{00000000-0005-0000-0000-0000DF7B0000}"/>
    <cellStyle name="Notas 2 10 8 2" xfId="31773" xr:uid="{00000000-0005-0000-0000-0000E07B0000}"/>
    <cellStyle name="Notas 2 10 9" xfId="31774" xr:uid="{00000000-0005-0000-0000-0000E17B0000}"/>
    <cellStyle name="Notas 2 10 9 2" xfId="31775" xr:uid="{00000000-0005-0000-0000-0000E27B0000}"/>
    <cellStyle name="Notas 2 11" xfId="31776" xr:uid="{00000000-0005-0000-0000-0000E37B0000}"/>
    <cellStyle name="Notas 2 11 2" xfId="31777" xr:uid="{00000000-0005-0000-0000-0000E47B0000}"/>
    <cellStyle name="Notas 2 12" xfId="31778" xr:uid="{00000000-0005-0000-0000-0000E57B0000}"/>
    <cellStyle name="Notas 2 12 2" xfId="31779" xr:uid="{00000000-0005-0000-0000-0000E67B0000}"/>
    <cellStyle name="Notas 2 13" xfId="31780" xr:uid="{00000000-0005-0000-0000-0000E77B0000}"/>
    <cellStyle name="Notas 2 13 2" xfId="31781" xr:uid="{00000000-0005-0000-0000-0000E87B0000}"/>
    <cellStyle name="Notas 2 14" xfId="31782" xr:uid="{00000000-0005-0000-0000-0000E97B0000}"/>
    <cellStyle name="Notas 2 14 2" xfId="31783" xr:uid="{00000000-0005-0000-0000-0000EA7B0000}"/>
    <cellStyle name="Notas 2 15" xfId="31784" xr:uid="{00000000-0005-0000-0000-0000EB7B0000}"/>
    <cellStyle name="Notas 2 15 2" xfId="31785" xr:uid="{00000000-0005-0000-0000-0000EC7B0000}"/>
    <cellStyle name="Notas 2 16" xfId="31786" xr:uid="{00000000-0005-0000-0000-0000ED7B0000}"/>
    <cellStyle name="Notas 2 16 2" xfId="31787" xr:uid="{00000000-0005-0000-0000-0000EE7B0000}"/>
    <cellStyle name="Notas 2 17" xfId="31788" xr:uid="{00000000-0005-0000-0000-0000EF7B0000}"/>
    <cellStyle name="Notas 2 17 2" xfId="31789" xr:uid="{00000000-0005-0000-0000-0000F07B0000}"/>
    <cellStyle name="Notas 2 18" xfId="31790" xr:uid="{00000000-0005-0000-0000-0000F17B0000}"/>
    <cellStyle name="Notas 2 18 2" xfId="31791" xr:uid="{00000000-0005-0000-0000-0000F27B0000}"/>
    <cellStyle name="Notas 2 19" xfId="31792" xr:uid="{00000000-0005-0000-0000-0000F37B0000}"/>
    <cellStyle name="Notas 2 19 2" xfId="31793" xr:uid="{00000000-0005-0000-0000-0000F47B0000}"/>
    <cellStyle name="Notas 2 2" xfId="1122" xr:uid="{00000000-0005-0000-0000-0000F57B0000}"/>
    <cellStyle name="Notas 2 2 10" xfId="31794" xr:uid="{00000000-0005-0000-0000-0000F67B0000}"/>
    <cellStyle name="Notas 2 2 10 2" xfId="31795" xr:uid="{00000000-0005-0000-0000-0000F77B0000}"/>
    <cellStyle name="Notas 2 2 11" xfId="31796" xr:uid="{00000000-0005-0000-0000-0000F87B0000}"/>
    <cellStyle name="Notas 2 2 11 2" xfId="31797" xr:uid="{00000000-0005-0000-0000-0000F97B0000}"/>
    <cellStyle name="Notas 2 2 12" xfId="31798" xr:uid="{00000000-0005-0000-0000-0000FA7B0000}"/>
    <cellStyle name="Notas 2 2 12 2" xfId="31799" xr:uid="{00000000-0005-0000-0000-0000FB7B0000}"/>
    <cellStyle name="Notas 2 2 13" xfId="31800" xr:uid="{00000000-0005-0000-0000-0000FC7B0000}"/>
    <cellStyle name="Notas 2 2 13 2" xfId="31801" xr:uid="{00000000-0005-0000-0000-0000FD7B0000}"/>
    <cellStyle name="Notas 2 2 14" xfId="31802" xr:uid="{00000000-0005-0000-0000-0000FE7B0000}"/>
    <cellStyle name="Notas 2 2 14 2" xfId="31803" xr:uid="{00000000-0005-0000-0000-0000FF7B0000}"/>
    <cellStyle name="Notas 2 2 15" xfId="31804" xr:uid="{00000000-0005-0000-0000-0000007C0000}"/>
    <cellStyle name="Notas 2 2 15 2" xfId="31805" xr:uid="{00000000-0005-0000-0000-0000017C0000}"/>
    <cellStyle name="Notas 2 2 16" xfId="31806" xr:uid="{00000000-0005-0000-0000-0000027C0000}"/>
    <cellStyle name="Notas 2 2 16 2" xfId="31807" xr:uid="{00000000-0005-0000-0000-0000037C0000}"/>
    <cellStyle name="Notas 2 2 17" xfId="31808" xr:uid="{00000000-0005-0000-0000-0000047C0000}"/>
    <cellStyle name="Notas 2 2 17 2" xfId="31809" xr:uid="{00000000-0005-0000-0000-0000057C0000}"/>
    <cellStyle name="Notas 2 2 18" xfId="31810" xr:uid="{00000000-0005-0000-0000-0000067C0000}"/>
    <cellStyle name="Notas 2 2 19" xfId="31811" xr:uid="{00000000-0005-0000-0000-0000077C0000}"/>
    <cellStyle name="Notas 2 2 2" xfId="31812" xr:uid="{00000000-0005-0000-0000-0000087C0000}"/>
    <cellStyle name="Notas 2 2 2 10" xfId="31813" xr:uid="{00000000-0005-0000-0000-0000097C0000}"/>
    <cellStyle name="Notas 2 2 2 10 2" xfId="31814" xr:uid="{00000000-0005-0000-0000-00000A7C0000}"/>
    <cellStyle name="Notas 2 2 2 11" xfId="31815" xr:uid="{00000000-0005-0000-0000-00000B7C0000}"/>
    <cellStyle name="Notas 2 2 2 11 2" xfId="31816" xr:uid="{00000000-0005-0000-0000-00000C7C0000}"/>
    <cellStyle name="Notas 2 2 2 12" xfId="31817" xr:uid="{00000000-0005-0000-0000-00000D7C0000}"/>
    <cellStyle name="Notas 2 2 2 12 2" xfId="31818" xr:uid="{00000000-0005-0000-0000-00000E7C0000}"/>
    <cellStyle name="Notas 2 2 2 13" xfId="31819" xr:uid="{00000000-0005-0000-0000-00000F7C0000}"/>
    <cellStyle name="Notas 2 2 2 13 2" xfId="31820" xr:uid="{00000000-0005-0000-0000-0000107C0000}"/>
    <cellStyle name="Notas 2 2 2 14" xfId="31821" xr:uid="{00000000-0005-0000-0000-0000117C0000}"/>
    <cellStyle name="Notas 2 2 2 14 2" xfId="31822" xr:uid="{00000000-0005-0000-0000-0000127C0000}"/>
    <cellStyle name="Notas 2 2 2 15" xfId="31823" xr:uid="{00000000-0005-0000-0000-0000137C0000}"/>
    <cellStyle name="Notas 2 2 2 2" xfId="31824" xr:uid="{00000000-0005-0000-0000-0000147C0000}"/>
    <cellStyle name="Notas 2 2 2 2 10" xfId="31825" xr:uid="{00000000-0005-0000-0000-0000157C0000}"/>
    <cellStyle name="Notas 2 2 2 2 10 2" xfId="31826" xr:uid="{00000000-0005-0000-0000-0000167C0000}"/>
    <cellStyle name="Notas 2 2 2 2 11" xfId="31827" xr:uid="{00000000-0005-0000-0000-0000177C0000}"/>
    <cellStyle name="Notas 2 2 2 2 11 2" xfId="31828" xr:uid="{00000000-0005-0000-0000-0000187C0000}"/>
    <cellStyle name="Notas 2 2 2 2 12" xfId="31829" xr:uid="{00000000-0005-0000-0000-0000197C0000}"/>
    <cellStyle name="Notas 2 2 2 2 12 2" xfId="31830" xr:uid="{00000000-0005-0000-0000-00001A7C0000}"/>
    <cellStyle name="Notas 2 2 2 2 13" xfId="31831" xr:uid="{00000000-0005-0000-0000-00001B7C0000}"/>
    <cellStyle name="Notas 2 2 2 2 2" xfId="31832" xr:uid="{00000000-0005-0000-0000-00001C7C0000}"/>
    <cellStyle name="Notas 2 2 2 2 2 10" xfId="31833" xr:uid="{00000000-0005-0000-0000-00001D7C0000}"/>
    <cellStyle name="Notas 2 2 2 2 2 10 2" xfId="31834" xr:uid="{00000000-0005-0000-0000-00001E7C0000}"/>
    <cellStyle name="Notas 2 2 2 2 2 11" xfId="31835" xr:uid="{00000000-0005-0000-0000-00001F7C0000}"/>
    <cellStyle name="Notas 2 2 2 2 2 2" xfId="31836" xr:uid="{00000000-0005-0000-0000-0000207C0000}"/>
    <cellStyle name="Notas 2 2 2 2 2 2 2" xfId="31837" xr:uid="{00000000-0005-0000-0000-0000217C0000}"/>
    <cellStyle name="Notas 2 2 2 2 2 3" xfId="31838" xr:uid="{00000000-0005-0000-0000-0000227C0000}"/>
    <cellStyle name="Notas 2 2 2 2 2 3 2" xfId="31839" xr:uid="{00000000-0005-0000-0000-0000237C0000}"/>
    <cellStyle name="Notas 2 2 2 2 2 4" xfId="31840" xr:uid="{00000000-0005-0000-0000-0000247C0000}"/>
    <cellStyle name="Notas 2 2 2 2 2 4 2" xfId="31841" xr:uid="{00000000-0005-0000-0000-0000257C0000}"/>
    <cellStyle name="Notas 2 2 2 2 2 5" xfId="31842" xr:uid="{00000000-0005-0000-0000-0000267C0000}"/>
    <cellStyle name="Notas 2 2 2 2 2 5 2" xfId="31843" xr:uid="{00000000-0005-0000-0000-0000277C0000}"/>
    <cellStyle name="Notas 2 2 2 2 2 6" xfId="31844" xr:uid="{00000000-0005-0000-0000-0000287C0000}"/>
    <cellStyle name="Notas 2 2 2 2 2 6 2" xfId="31845" xr:uid="{00000000-0005-0000-0000-0000297C0000}"/>
    <cellStyle name="Notas 2 2 2 2 2 7" xfId="31846" xr:uid="{00000000-0005-0000-0000-00002A7C0000}"/>
    <cellStyle name="Notas 2 2 2 2 2 7 2" xfId="31847" xr:uid="{00000000-0005-0000-0000-00002B7C0000}"/>
    <cellStyle name="Notas 2 2 2 2 2 8" xfId="31848" xr:uid="{00000000-0005-0000-0000-00002C7C0000}"/>
    <cellStyle name="Notas 2 2 2 2 2 8 2" xfId="31849" xr:uid="{00000000-0005-0000-0000-00002D7C0000}"/>
    <cellStyle name="Notas 2 2 2 2 2 9" xfId="31850" xr:uid="{00000000-0005-0000-0000-00002E7C0000}"/>
    <cellStyle name="Notas 2 2 2 2 2 9 2" xfId="31851" xr:uid="{00000000-0005-0000-0000-00002F7C0000}"/>
    <cellStyle name="Notas 2 2 2 2 3" xfId="31852" xr:uid="{00000000-0005-0000-0000-0000307C0000}"/>
    <cellStyle name="Notas 2 2 2 2 3 10" xfId="31853" xr:uid="{00000000-0005-0000-0000-0000317C0000}"/>
    <cellStyle name="Notas 2 2 2 2 3 10 2" xfId="31854" xr:uid="{00000000-0005-0000-0000-0000327C0000}"/>
    <cellStyle name="Notas 2 2 2 2 3 11" xfId="31855" xr:uid="{00000000-0005-0000-0000-0000337C0000}"/>
    <cellStyle name="Notas 2 2 2 2 3 2" xfId="31856" xr:uid="{00000000-0005-0000-0000-0000347C0000}"/>
    <cellStyle name="Notas 2 2 2 2 3 2 2" xfId="31857" xr:uid="{00000000-0005-0000-0000-0000357C0000}"/>
    <cellStyle name="Notas 2 2 2 2 3 3" xfId="31858" xr:uid="{00000000-0005-0000-0000-0000367C0000}"/>
    <cellStyle name="Notas 2 2 2 2 3 3 2" xfId="31859" xr:uid="{00000000-0005-0000-0000-0000377C0000}"/>
    <cellStyle name="Notas 2 2 2 2 3 4" xfId="31860" xr:uid="{00000000-0005-0000-0000-0000387C0000}"/>
    <cellStyle name="Notas 2 2 2 2 3 4 2" xfId="31861" xr:uid="{00000000-0005-0000-0000-0000397C0000}"/>
    <cellStyle name="Notas 2 2 2 2 3 5" xfId="31862" xr:uid="{00000000-0005-0000-0000-00003A7C0000}"/>
    <cellStyle name="Notas 2 2 2 2 3 5 2" xfId="31863" xr:uid="{00000000-0005-0000-0000-00003B7C0000}"/>
    <cellStyle name="Notas 2 2 2 2 3 6" xfId="31864" xr:uid="{00000000-0005-0000-0000-00003C7C0000}"/>
    <cellStyle name="Notas 2 2 2 2 3 6 2" xfId="31865" xr:uid="{00000000-0005-0000-0000-00003D7C0000}"/>
    <cellStyle name="Notas 2 2 2 2 3 7" xfId="31866" xr:uid="{00000000-0005-0000-0000-00003E7C0000}"/>
    <cellStyle name="Notas 2 2 2 2 3 7 2" xfId="31867" xr:uid="{00000000-0005-0000-0000-00003F7C0000}"/>
    <cellStyle name="Notas 2 2 2 2 3 8" xfId="31868" xr:uid="{00000000-0005-0000-0000-0000407C0000}"/>
    <cellStyle name="Notas 2 2 2 2 3 8 2" xfId="31869" xr:uid="{00000000-0005-0000-0000-0000417C0000}"/>
    <cellStyle name="Notas 2 2 2 2 3 9" xfId="31870" xr:uid="{00000000-0005-0000-0000-0000427C0000}"/>
    <cellStyle name="Notas 2 2 2 2 3 9 2" xfId="31871" xr:uid="{00000000-0005-0000-0000-0000437C0000}"/>
    <cellStyle name="Notas 2 2 2 2 4" xfId="31872" xr:uid="{00000000-0005-0000-0000-0000447C0000}"/>
    <cellStyle name="Notas 2 2 2 2 4 2" xfId="31873" xr:uid="{00000000-0005-0000-0000-0000457C0000}"/>
    <cellStyle name="Notas 2 2 2 2 5" xfId="31874" xr:uid="{00000000-0005-0000-0000-0000467C0000}"/>
    <cellStyle name="Notas 2 2 2 2 5 2" xfId="31875" xr:uid="{00000000-0005-0000-0000-0000477C0000}"/>
    <cellStyle name="Notas 2 2 2 2 6" xfId="31876" xr:uid="{00000000-0005-0000-0000-0000487C0000}"/>
    <cellStyle name="Notas 2 2 2 2 6 2" xfId="31877" xr:uid="{00000000-0005-0000-0000-0000497C0000}"/>
    <cellStyle name="Notas 2 2 2 2 7" xfId="31878" xr:uid="{00000000-0005-0000-0000-00004A7C0000}"/>
    <cellStyle name="Notas 2 2 2 2 7 2" xfId="31879" xr:uid="{00000000-0005-0000-0000-00004B7C0000}"/>
    <cellStyle name="Notas 2 2 2 2 8" xfId="31880" xr:uid="{00000000-0005-0000-0000-00004C7C0000}"/>
    <cellStyle name="Notas 2 2 2 2 8 2" xfId="31881" xr:uid="{00000000-0005-0000-0000-00004D7C0000}"/>
    <cellStyle name="Notas 2 2 2 2 9" xfId="31882" xr:uid="{00000000-0005-0000-0000-00004E7C0000}"/>
    <cellStyle name="Notas 2 2 2 2 9 2" xfId="31883" xr:uid="{00000000-0005-0000-0000-00004F7C0000}"/>
    <cellStyle name="Notas 2 2 2 3" xfId="31884" xr:uid="{00000000-0005-0000-0000-0000507C0000}"/>
    <cellStyle name="Notas 2 2 2 3 10" xfId="31885" xr:uid="{00000000-0005-0000-0000-0000517C0000}"/>
    <cellStyle name="Notas 2 2 2 3 10 2" xfId="31886" xr:uid="{00000000-0005-0000-0000-0000527C0000}"/>
    <cellStyle name="Notas 2 2 2 3 11" xfId="31887" xr:uid="{00000000-0005-0000-0000-0000537C0000}"/>
    <cellStyle name="Notas 2 2 2 3 11 2" xfId="31888" xr:uid="{00000000-0005-0000-0000-0000547C0000}"/>
    <cellStyle name="Notas 2 2 2 3 12" xfId="31889" xr:uid="{00000000-0005-0000-0000-0000557C0000}"/>
    <cellStyle name="Notas 2 2 2 3 12 2" xfId="31890" xr:uid="{00000000-0005-0000-0000-0000567C0000}"/>
    <cellStyle name="Notas 2 2 2 3 13" xfId="31891" xr:uid="{00000000-0005-0000-0000-0000577C0000}"/>
    <cellStyle name="Notas 2 2 2 3 2" xfId="31892" xr:uid="{00000000-0005-0000-0000-0000587C0000}"/>
    <cellStyle name="Notas 2 2 2 3 2 10" xfId="31893" xr:uid="{00000000-0005-0000-0000-0000597C0000}"/>
    <cellStyle name="Notas 2 2 2 3 2 10 2" xfId="31894" xr:uid="{00000000-0005-0000-0000-00005A7C0000}"/>
    <cellStyle name="Notas 2 2 2 3 2 11" xfId="31895" xr:uid="{00000000-0005-0000-0000-00005B7C0000}"/>
    <cellStyle name="Notas 2 2 2 3 2 2" xfId="31896" xr:uid="{00000000-0005-0000-0000-00005C7C0000}"/>
    <cellStyle name="Notas 2 2 2 3 2 2 2" xfId="31897" xr:uid="{00000000-0005-0000-0000-00005D7C0000}"/>
    <cellStyle name="Notas 2 2 2 3 2 3" xfId="31898" xr:uid="{00000000-0005-0000-0000-00005E7C0000}"/>
    <cellStyle name="Notas 2 2 2 3 2 3 2" xfId="31899" xr:uid="{00000000-0005-0000-0000-00005F7C0000}"/>
    <cellStyle name="Notas 2 2 2 3 2 4" xfId="31900" xr:uid="{00000000-0005-0000-0000-0000607C0000}"/>
    <cellStyle name="Notas 2 2 2 3 2 4 2" xfId="31901" xr:uid="{00000000-0005-0000-0000-0000617C0000}"/>
    <cellStyle name="Notas 2 2 2 3 2 5" xfId="31902" xr:uid="{00000000-0005-0000-0000-0000627C0000}"/>
    <cellStyle name="Notas 2 2 2 3 2 5 2" xfId="31903" xr:uid="{00000000-0005-0000-0000-0000637C0000}"/>
    <cellStyle name="Notas 2 2 2 3 2 6" xfId="31904" xr:uid="{00000000-0005-0000-0000-0000647C0000}"/>
    <cellStyle name="Notas 2 2 2 3 2 6 2" xfId="31905" xr:uid="{00000000-0005-0000-0000-0000657C0000}"/>
    <cellStyle name="Notas 2 2 2 3 2 7" xfId="31906" xr:uid="{00000000-0005-0000-0000-0000667C0000}"/>
    <cellStyle name="Notas 2 2 2 3 2 7 2" xfId="31907" xr:uid="{00000000-0005-0000-0000-0000677C0000}"/>
    <cellStyle name="Notas 2 2 2 3 2 8" xfId="31908" xr:uid="{00000000-0005-0000-0000-0000687C0000}"/>
    <cellStyle name="Notas 2 2 2 3 2 8 2" xfId="31909" xr:uid="{00000000-0005-0000-0000-0000697C0000}"/>
    <cellStyle name="Notas 2 2 2 3 2 9" xfId="31910" xr:uid="{00000000-0005-0000-0000-00006A7C0000}"/>
    <cellStyle name="Notas 2 2 2 3 2 9 2" xfId="31911" xr:uid="{00000000-0005-0000-0000-00006B7C0000}"/>
    <cellStyle name="Notas 2 2 2 3 3" xfId="31912" xr:uid="{00000000-0005-0000-0000-00006C7C0000}"/>
    <cellStyle name="Notas 2 2 2 3 3 10" xfId="31913" xr:uid="{00000000-0005-0000-0000-00006D7C0000}"/>
    <cellStyle name="Notas 2 2 2 3 3 10 2" xfId="31914" xr:uid="{00000000-0005-0000-0000-00006E7C0000}"/>
    <cellStyle name="Notas 2 2 2 3 3 11" xfId="31915" xr:uid="{00000000-0005-0000-0000-00006F7C0000}"/>
    <cellStyle name="Notas 2 2 2 3 3 2" xfId="31916" xr:uid="{00000000-0005-0000-0000-0000707C0000}"/>
    <cellStyle name="Notas 2 2 2 3 3 2 2" xfId="31917" xr:uid="{00000000-0005-0000-0000-0000717C0000}"/>
    <cellStyle name="Notas 2 2 2 3 3 3" xfId="31918" xr:uid="{00000000-0005-0000-0000-0000727C0000}"/>
    <cellStyle name="Notas 2 2 2 3 3 3 2" xfId="31919" xr:uid="{00000000-0005-0000-0000-0000737C0000}"/>
    <cellStyle name="Notas 2 2 2 3 3 4" xfId="31920" xr:uid="{00000000-0005-0000-0000-0000747C0000}"/>
    <cellStyle name="Notas 2 2 2 3 3 4 2" xfId="31921" xr:uid="{00000000-0005-0000-0000-0000757C0000}"/>
    <cellStyle name="Notas 2 2 2 3 3 5" xfId="31922" xr:uid="{00000000-0005-0000-0000-0000767C0000}"/>
    <cellStyle name="Notas 2 2 2 3 3 5 2" xfId="31923" xr:uid="{00000000-0005-0000-0000-0000777C0000}"/>
    <cellStyle name="Notas 2 2 2 3 3 6" xfId="31924" xr:uid="{00000000-0005-0000-0000-0000787C0000}"/>
    <cellStyle name="Notas 2 2 2 3 3 6 2" xfId="31925" xr:uid="{00000000-0005-0000-0000-0000797C0000}"/>
    <cellStyle name="Notas 2 2 2 3 3 7" xfId="31926" xr:uid="{00000000-0005-0000-0000-00007A7C0000}"/>
    <cellStyle name="Notas 2 2 2 3 3 7 2" xfId="31927" xr:uid="{00000000-0005-0000-0000-00007B7C0000}"/>
    <cellStyle name="Notas 2 2 2 3 3 8" xfId="31928" xr:uid="{00000000-0005-0000-0000-00007C7C0000}"/>
    <cellStyle name="Notas 2 2 2 3 3 8 2" xfId="31929" xr:uid="{00000000-0005-0000-0000-00007D7C0000}"/>
    <cellStyle name="Notas 2 2 2 3 3 9" xfId="31930" xr:uid="{00000000-0005-0000-0000-00007E7C0000}"/>
    <cellStyle name="Notas 2 2 2 3 3 9 2" xfId="31931" xr:uid="{00000000-0005-0000-0000-00007F7C0000}"/>
    <cellStyle name="Notas 2 2 2 3 4" xfId="31932" xr:uid="{00000000-0005-0000-0000-0000807C0000}"/>
    <cellStyle name="Notas 2 2 2 3 4 2" xfId="31933" xr:uid="{00000000-0005-0000-0000-0000817C0000}"/>
    <cellStyle name="Notas 2 2 2 3 5" xfId="31934" xr:uid="{00000000-0005-0000-0000-0000827C0000}"/>
    <cellStyle name="Notas 2 2 2 3 5 2" xfId="31935" xr:uid="{00000000-0005-0000-0000-0000837C0000}"/>
    <cellStyle name="Notas 2 2 2 3 6" xfId="31936" xr:uid="{00000000-0005-0000-0000-0000847C0000}"/>
    <cellStyle name="Notas 2 2 2 3 6 2" xfId="31937" xr:uid="{00000000-0005-0000-0000-0000857C0000}"/>
    <cellStyle name="Notas 2 2 2 3 7" xfId="31938" xr:uid="{00000000-0005-0000-0000-0000867C0000}"/>
    <cellStyle name="Notas 2 2 2 3 7 2" xfId="31939" xr:uid="{00000000-0005-0000-0000-0000877C0000}"/>
    <cellStyle name="Notas 2 2 2 3 8" xfId="31940" xr:uid="{00000000-0005-0000-0000-0000887C0000}"/>
    <cellStyle name="Notas 2 2 2 3 8 2" xfId="31941" xr:uid="{00000000-0005-0000-0000-0000897C0000}"/>
    <cellStyle name="Notas 2 2 2 3 9" xfId="31942" xr:uid="{00000000-0005-0000-0000-00008A7C0000}"/>
    <cellStyle name="Notas 2 2 2 3 9 2" xfId="31943" xr:uid="{00000000-0005-0000-0000-00008B7C0000}"/>
    <cellStyle name="Notas 2 2 2 4" xfId="31944" xr:uid="{00000000-0005-0000-0000-00008C7C0000}"/>
    <cellStyle name="Notas 2 2 2 4 10" xfId="31945" xr:uid="{00000000-0005-0000-0000-00008D7C0000}"/>
    <cellStyle name="Notas 2 2 2 4 10 2" xfId="31946" xr:uid="{00000000-0005-0000-0000-00008E7C0000}"/>
    <cellStyle name="Notas 2 2 2 4 11" xfId="31947" xr:uid="{00000000-0005-0000-0000-00008F7C0000}"/>
    <cellStyle name="Notas 2 2 2 4 2" xfId="31948" xr:uid="{00000000-0005-0000-0000-0000907C0000}"/>
    <cellStyle name="Notas 2 2 2 4 2 2" xfId="31949" xr:uid="{00000000-0005-0000-0000-0000917C0000}"/>
    <cellStyle name="Notas 2 2 2 4 3" xfId="31950" xr:uid="{00000000-0005-0000-0000-0000927C0000}"/>
    <cellStyle name="Notas 2 2 2 4 3 2" xfId="31951" xr:uid="{00000000-0005-0000-0000-0000937C0000}"/>
    <cellStyle name="Notas 2 2 2 4 4" xfId="31952" xr:uid="{00000000-0005-0000-0000-0000947C0000}"/>
    <cellStyle name="Notas 2 2 2 4 4 2" xfId="31953" xr:uid="{00000000-0005-0000-0000-0000957C0000}"/>
    <cellStyle name="Notas 2 2 2 4 5" xfId="31954" xr:uid="{00000000-0005-0000-0000-0000967C0000}"/>
    <cellStyle name="Notas 2 2 2 4 5 2" xfId="31955" xr:uid="{00000000-0005-0000-0000-0000977C0000}"/>
    <cellStyle name="Notas 2 2 2 4 6" xfId="31956" xr:uid="{00000000-0005-0000-0000-0000987C0000}"/>
    <cellStyle name="Notas 2 2 2 4 6 2" xfId="31957" xr:uid="{00000000-0005-0000-0000-0000997C0000}"/>
    <cellStyle name="Notas 2 2 2 4 7" xfId="31958" xr:uid="{00000000-0005-0000-0000-00009A7C0000}"/>
    <cellStyle name="Notas 2 2 2 4 7 2" xfId="31959" xr:uid="{00000000-0005-0000-0000-00009B7C0000}"/>
    <cellStyle name="Notas 2 2 2 4 8" xfId="31960" xr:uid="{00000000-0005-0000-0000-00009C7C0000}"/>
    <cellStyle name="Notas 2 2 2 4 8 2" xfId="31961" xr:uid="{00000000-0005-0000-0000-00009D7C0000}"/>
    <cellStyle name="Notas 2 2 2 4 9" xfId="31962" xr:uid="{00000000-0005-0000-0000-00009E7C0000}"/>
    <cellStyle name="Notas 2 2 2 4 9 2" xfId="31963" xr:uid="{00000000-0005-0000-0000-00009F7C0000}"/>
    <cellStyle name="Notas 2 2 2 5" xfId="31964" xr:uid="{00000000-0005-0000-0000-0000A07C0000}"/>
    <cellStyle name="Notas 2 2 2 5 10" xfId="31965" xr:uid="{00000000-0005-0000-0000-0000A17C0000}"/>
    <cellStyle name="Notas 2 2 2 5 10 2" xfId="31966" xr:uid="{00000000-0005-0000-0000-0000A27C0000}"/>
    <cellStyle name="Notas 2 2 2 5 11" xfId="31967" xr:uid="{00000000-0005-0000-0000-0000A37C0000}"/>
    <cellStyle name="Notas 2 2 2 5 2" xfId="31968" xr:uid="{00000000-0005-0000-0000-0000A47C0000}"/>
    <cellStyle name="Notas 2 2 2 5 2 2" xfId="31969" xr:uid="{00000000-0005-0000-0000-0000A57C0000}"/>
    <cellStyle name="Notas 2 2 2 5 3" xfId="31970" xr:uid="{00000000-0005-0000-0000-0000A67C0000}"/>
    <cellStyle name="Notas 2 2 2 5 3 2" xfId="31971" xr:uid="{00000000-0005-0000-0000-0000A77C0000}"/>
    <cellStyle name="Notas 2 2 2 5 4" xfId="31972" xr:uid="{00000000-0005-0000-0000-0000A87C0000}"/>
    <cellStyle name="Notas 2 2 2 5 4 2" xfId="31973" xr:uid="{00000000-0005-0000-0000-0000A97C0000}"/>
    <cellStyle name="Notas 2 2 2 5 5" xfId="31974" xr:uid="{00000000-0005-0000-0000-0000AA7C0000}"/>
    <cellStyle name="Notas 2 2 2 5 5 2" xfId="31975" xr:uid="{00000000-0005-0000-0000-0000AB7C0000}"/>
    <cellStyle name="Notas 2 2 2 5 6" xfId="31976" xr:uid="{00000000-0005-0000-0000-0000AC7C0000}"/>
    <cellStyle name="Notas 2 2 2 5 6 2" xfId="31977" xr:uid="{00000000-0005-0000-0000-0000AD7C0000}"/>
    <cellStyle name="Notas 2 2 2 5 7" xfId="31978" xr:uid="{00000000-0005-0000-0000-0000AE7C0000}"/>
    <cellStyle name="Notas 2 2 2 5 7 2" xfId="31979" xr:uid="{00000000-0005-0000-0000-0000AF7C0000}"/>
    <cellStyle name="Notas 2 2 2 5 8" xfId="31980" xr:uid="{00000000-0005-0000-0000-0000B07C0000}"/>
    <cellStyle name="Notas 2 2 2 5 8 2" xfId="31981" xr:uid="{00000000-0005-0000-0000-0000B17C0000}"/>
    <cellStyle name="Notas 2 2 2 5 9" xfId="31982" xr:uid="{00000000-0005-0000-0000-0000B27C0000}"/>
    <cellStyle name="Notas 2 2 2 5 9 2" xfId="31983" xr:uid="{00000000-0005-0000-0000-0000B37C0000}"/>
    <cellStyle name="Notas 2 2 2 6" xfId="31984" xr:uid="{00000000-0005-0000-0000-0000B47C0000}"/>
    <cellStyle name="Notas 2 2 2 6 2" xfId="31985" xr:uid="{00000000-0005-0000-0000-0000B57C0000}"/>
    <cellStyle name="Notas 2 2 2 7" xfId="31986" xr:uid="{00000000-0005-0000-0000-0000B67C0000}"/>
    <cellStyle name="Notas 2 2 2 7 2" xfId="31987" xr:uid="{00000000-0005-0000-0000-0000B77C0000}"/>
    <cellStyle name="Notas 2 2 2 8" xfId="31988" xr:uid="{00000000-0005-0000-0000-0000B87C0000}"/>
    <cellStyle name="Notas 2 2 2 8 2" xfId="31989" xr:uid="{00000000-0005-0000-0000-0000B97C0000}"/>
    <cellStyle name="Notas 2 2 2 9" xfId="31990" xr:uid="{00000000-0005-0000-0000-0000BA7C0000}"/>
    <cellStyle name="Notas 2 2 2 9 2" xfId="31991" xr:uid="{00000000-0005-0000-0000-0000BB7C0000}"/>
    <cellStyle name="Notas 2 2 20" xfId="31992" xr:uid="{00000000-0005-0000-0000-0000BC7C0000}"/>
    <cellStyle name="Notas 2 2 3" xfId="31993" xr:uid="{00000000-0005-0000-0000-0000BD7C0000}"/>
    <cellStyle name="Notas 2 2 3 10" xfId="31994" xr:uid="{00000000-0005-0000-0000-0000BE7C0000}"/>
    <cellStyle name="Notas 2 2 3 10 2" xfId="31995" xr:uid="{00000000-0005-0000-0000-0000BF7C0000}"/>
    <cellStyle name="Notas 2 2 3 11" xfId="31996" xr:uid="{00000000-0005-0000-0000-0000C07C0000}"/>
    <cellStyle name="Notas 2 2 3 11 2" xfId="31997" xr:uid="{00000000-0005-0000-0000-0000C17C0000}"/>
    <cellStyle name="Notas 2 2 3 12" xfId="31998" xr:uid="{00000000-0005-0000-0000-0000C27C0000}"/>
    <cellStyle name="Notas 2 2 3 12 2" xfId="31999" xr:uid="{00000000-0005-0000-0000-0000C37C0000}"/>
    <cellStyle name="Notas 2 2 3 13" xfId="32000" xr:uid="{00000000-0005-0000-0000-0000C47C0000}"/>
    <cellStyle name="Notas 2 2 3 13 2" xfId="32001" xr:uid="{00000000-0005-0000-0000-0000C57C0000}"/>
    <cellStyle name="Notas 2 2 3 14" xfId="32002" xr:uid="{00000000-0005-0000-0000-0000C67C0000}"/>
    <cellStyle name="Notas 2 2 3 14 2" xfId="32003" xr:uid="{00000000-0005-0000-0000-0000C77C0000}"/>
    <cellStyle name="Notas 2 2 3 15" xfId="32004" xr:uid="{00000000-0005-0000-0000-0000C87C0000}"/>
    <cellStyle name="Notas 2 2 3 2" xfId="32005" xr:uid="{00000000-0005-0000-0000-0000C97C0000}"/>
    <cellStyle name="Notas 2 2 3 2 10" xfId="32006" xr:uid="{00000000-0005-0000-0000-0000CA7C0000}"/>
    <cellStyle name="Notas 2 2 3 2 10 2" xfId="32007" xr:uid="{00000000-0005-0000-0000-0000CB7C0000}"/>
    <cellStyle name="Notas 2 2 3 2 11" xfId="32008" xr:uid="{00000000-0005-0000-0000-0000CC7C0000}"/>
    <cellStyle name="Notas 2 2 3 2 11 2" xfId="32009" xr:uid="{00000000-0005-0000-0000-0000CD7C0000}"/>
    <cellStyle name="Notas 2 2 3 2 12" xfId="32010" xr:uid="{00000000-0005-0000-0000-0000CE7C0000}"/>
    <cellStyle name="Notas 2 2 3 2 12 2" xfId="32011" xr:uid="{00000000-0005-0000-0000-0000CF7C0000}"/>
    <cellStyle name="Notas 2 2 3 2 13" xfId="32012" xr:uid="{00000000-0005-0000-0000-0000D07C0000}"/>
    <cellStyle name="Notas 2 2 3 2 2" xfId="32013" xr:uid="{00000000-0005-0000-0000-0000D17C0000}"/>
    <cellStyle name="Notas 2 2 3 2 2 10" xfId="32014" xr:uid="{00000000-0005-0000-0000-0000D27C0000}"/>
    <cellStyle name="Notas 2 2 3 2 2 10 2" xfId="32015" xr:uid="{00000000-0005-0000-0000-0000D37C0000}"/>
    <cellStyle name="Notas 2 2 3 2 2 11" xfId="32016" xr:uid="{00000000-0005-0000-0000-0000D47C0000}"/>
    <cellStyle name="Notas 2 2 3 2 2 2" xfId="32017" xr:uid="{00000000-0005-0000-0000-0000D57C0000}"/>
    <cellStyle name="Notas 2 2 3 2 2 2 2" xfId="32018" xr:uid="{00000000-0005-0000-0000-0000D67C0000}"/>
    <cellStyle name="Notas 2 2 3 2 2 3" xfId="32019" xr:uid="{00000000-0005-0000-0000-0000D77C0000}"/>
    <cellStyle name="Notas 2 2 3 2 2 3 2" xfId="32020" xr:uid="{00000000-0005-0000-0000-0000D87C0000}"/>
    <cellStyle name="Notas 2 2 3 2 2 4" xfId="32021" xr:uid="{00000000-0005-0000-0000-0000D97C0000}"/>
    <cellStyle name="Notas 2 2 3 2 2 4 2" xfId="32022" xr:uid="{00000000-0005-0000-0000-0000DA7C0000}"/>
    <cellStyle name="Notas 2 2 3 2 2 5" xfId="32023" xr:uid="{00000000-0005-0000-0000-0000DB7C0000}"/>
    <cellStyle name="Notas 2 2 3 2 2 5 2" xfId="32024" xr:uid="{00000000-0005-0000-0000-0000DC7C0000}"/>
    <cellStyle name="Notas 2 2 3 2 2 6" xfId="32025" xr:uid="{00000000-0005-0000-0000-0000DD7C0000}"/>
    <cellStyle name="Notas 2 2 3 2 2 6 2" xfId="32026" xr:uid="{00000000-0005-0000-0000-0000DE7C0000}"/>
    <cellStyle name="Notas 2 2 3 2 2 7" xfId="32027" xr:uid="{00000000-0005-0000-0000-0000DF7C0000}"/>
    <cellStyle name="Notas 2 2 3 2 2 7 2" xfId="32028" xr:uid="{00000000-0005-0000-0000-0000E07C0000}"/>
    <cellStyle name="Notas 2 2 3 2 2 8" xfId="32029" xr:uid="{00000000-0005-0000-0000-0000E17C0000}"/>
    <cellStyle name="Notas 2 2 3 2 2 8 2" xfId="32030" xr:uid="{00000000-0005-0000-0000-0000E27C0000}"/>
    <cellStyle name="Notas 2 2 3 2 2 9" xfId="32031" xr:uid="{00000000-0005-0000-0000-0000E37C0000}"/>
    <cellStyle name="Notas 2 2 3 2 2 9 2" xfId="32032" xr:uid="{00000000-0005-0000-0000-0000E47C0000}"/>
    <cellStyle name="Notas 2 2 3 2 3" xfId="32033" xr:uid="{00000000-0005-0000-0000-0000E57C0000}"/>
    <cellStyle name="Notas 2 2 3 2 3 10" xfId="32034" xr:uid="{00000000-0005-0000-0000-0000E67C0000}"/>
    <cellStyle name="Notas 2 2 3 2 3 10 2" xfId="32035" xr:uid="{00000000-0005-0000-0000-0000E77C0000}"/>
    <cellStyle name="Notas 2 2 3 2 3 11" xfId="32036" xr:uid="{00000000-0005-0000-0000-0000E87C0000}"/>
    <cellStyle name="Notas 2 2 3 2 3 2" xfId="32037" xr:uid="{00000000-0005-0000-0000-0000E97C0000}"/>
    <cellStyle name="Notas 2 2 3 2 3 2 2" xfId="32038" xr:uid="{00000000-0005-0000-0000-0000EA7C0000}"/>
    <cellStyle name="Notas 2 2 3 2 3 3" xfId="32039" xr:uid="{00000000-0005-0000-0000-0000EB7C0000}"/>
    <cellStyle name="Notas 2 2 3 2 3 3 2" xfId="32040" xr:uid="{00000000-0005-0000-0000-0000EC7C0000}"/>
    <cellStyle name="Notas 2 2 3 2 3 4" xfId="32041" xr:uid="{00000000-0005-0000-0000-0000ED7C0000}"/>
    <cellStyle name="Notas 2 2 3 2 3 4 2" xfId="32042" xr:uid="{00000000-0005-0000-0000-0000EE7C0000}"/>
    <cellStyle name="Notas 2 2 3 2 3 5" xfId="32043" xr:uid="{00000000-0005-0000-0000-0000EF7C0000}"/>
    <cellStyle name="Notas 2 2 3 2 3 5 2" xfId="32044" xr:uid="{00000000-0005-0000-0000-0000F07C0000}"/>
    <cellStyle name="Notas 2 2 3 2 3 6" xfId="32045" xr:uid="{00000000-0005-0000-0000-0000F17C0000}"/>
    <cellStyle name="Notas 2 2 3 2 3 6 2" xfId="32046" xr:uid="{00000000-0005-0000-0000-0000F27C0000}"/>
    <cellStyle name="Notas 2 2 3 2 3 7" xfId="32047" xr:uid="{00000000-0005-0000-0000-0000F37C0000}"/>
    <cellStyle name="Notas 2 2 3 2 3 7 2" xfId="32048" xr:uid="{00000000-0005-0000-0000-0000F47C0000}"/>
    <cellStyle name="Notas 2 2 3 2 3 8" xfId="32049" xr:uid="{00000000-0005-0000-0000-0000F57C0000}"/>
    <cellStyle name="Notas 2 2 3 2 3 8 2" xfId="32050" xr:uid="{00000000-0005-0000-0000-0000F67C0000}"/>
    <cellStyle name="Notas 2 2 3 2 3 9" xfId="32051" xr:uid="{00000000-0005-0000-0000-0000F77C0000}"/>
    <cellStyle name="Notas 2 2 3 2 3 9 2" xfId="32052" xr:uid="{00000000-0005-0000-0000-0000F87C0000}"/>
    <cellStyle name="Notas 2 2 3 2 4" xfId="32053" xr:uid="{00000000-0005-0000-0000-0000F97C0000}"/>
    <cellStyle name="Notas 2 2 3 2 4 2" xfId="32054" xr:uid="{00000000-0005-0000-0000-0000FA7C0000}"/>
    <cellStyle name="Notas 2 2 3 2 5" xfId="32055" xr:uid="{00000000-0005-0000-0000-0000FB7C0000}"/>
    <cellStyle name="Notas 2 2 3 2 5 2" xfId="32056" xr:uid="{00000000-0005-0000-0000-0000FC7C0000}"/>
    <cellStyle name="Notas 2 2 3 2 6" xfId="32057" xr:uid="{00000000-0005-0000-0000-0000FD7C0000}"/>
    <cellStyle name="Notas 2 2 3 2 6 2" xfId="32058" xr:uid="{00000000-0005-0000-0000-0000FE7C0000}"/>
    <cellStyle name="Notas 2 2 3 2 7" xfId="32059" xr:uid="{00000000-0005-0000-0000-0000FF7C0000}"/>
    <cellStyle name="Notas 2 2 3 2 7 2" xfId="32060" xr:uid="{00000000-0005-0000-0000-0000007D0000}"/>
    <cellStyle name="Notas 2 2 3 2 8" xfId="32061" xr:uid="{00000000-0005-0000-0000-0000017D0000}"/>
    <cellStyle name="Notas 2 2 3 2 8 2" xfId="32062" xr:uid="{00000000-0005-0000-0000-0000027D0000}"/>
    <cellStyle name="Notas 2 2 3 2 9" xfId="32063" xr:uid="{00000000-0005-0000-0000-0000037D0000}"/>
    <cellStyle name="Notas 2 2 3 2 9 2" xfId="32064" xr:uid="{00000000-0005-0000-0000-0000047D0000}"/>
    <cellStyle name="Notas 2 2 3 3" xfId="32065" xr:uid="{00000000-0005-0000-0000-0000057D0000}"/>
    <cellStyle name="Notas 2 2 3 3 10" xfId="32066" xr:uid="{00000000-0005-0000-0000-0000067D0000}"/>
    <cellStyle name="Notas 2 2 3 3 10 2" xfId="32067" xr:uid="{00000000-0005-0000-0000-0000077D0000}"/>
    <cellStyle name="Notas 2 2 3 3 11" xfId="32068" xr:uid="{00000000-0005-0000-0000-0000087D0000}"/>
    <cellStyle name="Notas 2 2 3 3 11 2" xfId="32069" xr:uid="{00000000-0005-0000-0000-0000097D0000}"/>
    <cellStyle name="Notas 2 2 3 3 12" xfId="32070" xr:uid="{00000000-0005-0000-0000-00000A7D0000}"/>
    <cellStyle name="Notas 2 2 3 3 12 2" xfId="32071" xr:uid="{00000000-0005-0000-0000-00000B7D0000}"/>
    <cellStyle name="Notas 2 2 3 3 13" xfId="32072" xr:uid="{00000000-0005-0000-0000-00000C7D0000}"/>
    <cellStyle name="Notas 2 2 3 3 2" xfId="32073" xr:uid="{00000000-0005-0000-0000-00000D7D0000}"/>
    <cellStyle name="Notas 2 2 3 3 2 10" xfId="32074" xr:uid="{00000000-0005-0000-0000-00000E7D0000}"/>
    <cellStyle name="Notas 2 2 3 3 2 10 2" xfId="32075" xr:uid="{00000000-0005-0000-0000-00000F7D0000}"/>
    <cellStyle name="Notas 2 2 3 3 2 11" xfId="32076" xr:uid="{00000000-0005-0000-0000-0000107D0000}"/>
    <cellStyle name="Notas 2 2 3 3 2 2" xfId="32077" xr:uid="{00000000-0005-0000-0000-0000117D0000}"/>
    <cellStyle name="Notas 2 2 3 3 2 2 2" xfId="32078" xr:uid="{00000000-0005-0000-0000-0000127D0000}"/>
    <cellStyle name="Notas 2 2 3 3 2 3" xfId="32079" xr:uid="{00000000-0005-0000-0000-0000137D0000}"/>
    <cellStyle name="Notas 2 2 3 3 2 3 2" xfId="32080" xr:uid="{00000000-0005-0000-0000-0000147D0000}"/>
    <cellStyle name="Notas 2 2 3 3 2 4" xfId="32081" xr:uid="{00000000-0005-0000-0000-0000157D0000}"/>
    <cellStyle name="Notas 2 2 3 3 2 4 2" xfId="32082" xr:uid="{00000000-0005-0000-0000-0000167D0000}"/>
    <cellStyle name="Notas 2 2 3 3 2 5" xfId="32083" xr:uid="{00000000-0005-0000-0000-0000177D0000}"/>
    <cellStyle name="Notas 2 2 3 3 2 5 2" xfId="32084" xr:uid="{00000000-0005-0000-0000-0000187D0000}"/>
    <cellStyle name="Notas 2 2 3 3 2 6" xfId="32085" xr:uid="{00000000-0005-0000-0000-0000197D0000}"/>
    <cellStyle name="Notas 2 2 3 3 2 6 2" xfId="32086" xr:uid="{00000000-0005-0000-0000-00001A7D0000}"/>
    <cellStyle name="Notas 2 2 3 3 2 7" xfId="32087" xr:uid="{00000000-0005-0000-0000-00001B7D0000}"/>
    <cellStyle name="Notas 2 2 3 3 2 7 2" xfId="32088" xr:uid="{00000000-0005-0000-0000-00001C7D0000}"/>
    <cellStyle name="Notas 2 2 3 3 2 8" xfId="32089" xr:uid="{00000000-0005-0000-0000-00001D7D0000}"/>
    <cellStyle name="Notas 2 2 3 3 2 8 2" xfId="32090" xr:uid="{00000000-0005-0000-0000-00001E7D0000}"/>
    <cellStyle name="Notas 2 2 3 3 2 9" xfId="32091" xr:uid="{00000000-0005-0000-0000-00001F7D0000}"/>
    <cellStyle name="Notas 2 2 3 3 2 9 2" xfId="32092" xr:uid="{00000000-0005-0000-0000-0000207D0000}"/>
    <cellStyle name="Notas 2 2 3 3 3" xfId="32093" xr:uid="{00000000-0005-0000-0000-0000217D0000}"/>
    <cellStyle name="Notas 2 2 3 3 3 10" xfId="32094" xr:uid="{00000000-0005-0000-0000-0000227D0000}"/>
    <cellStyle name="Notas 2 2 3 3 3 10 2" xfId="32095" xr:uid="{00000000-0005-0000-0000-0000237D0000}"/>
    <cellStyle name="Notas 2 2 3 3 3 11" xfId="32096" xr:uid="{00000000-0005-0000-0000-0000247D0000}"/>
    <cellStyle name="Notas 2 2 3 3 3 2" xfId="32097" xr:uid="{00000000-0005-0000-0000-0000257D0000}"/>
    <cellStyle name="Notas 2 2 3 3 3 2 2" xfId="32098" xr:uid="{00000000-0005-0000-0000-0000267D0000}"/>
    <cellStyle name="Notas 2 2 3 3 3 3" xfId="32099" xr:uid="{00000000-0005-0000-0000-0000277D0000}"/>
    <cellStyle name="Notas 2 2 3 3 3 3 2" xfId="32100" xr:uid="{00000000-0005-0000-0000-0000287D0000}"/>
    <cellStyle name="Notas 2 2 3 3 3 4" xfId="32101" xr:uid="{00000000-0005-0000-0000-0000297D0000}"/>
    <cellStyle name="Notas 2 2 3 3 3 4 2" xfId="32102" xr:uid="{00000000-0005-0000-0000-00002A7D0000}"/>
    <cellStyle name="Notas 2 2 3 3 3 5" xfId="32103" xr:uid="{00000000-0005-0000-0000-00002B7D0000}"/>
    <cellStyle name="Notas 2 2 3 3 3 5 2" xfId="32104" xr:uid="{00000000-0005-0000-0000-00002C7D0000}"/>
    <cellStyle name="Notas 2 2 3 3 3 6" xfId="32105" xr:uid="{00000000-0005-0000-0000-00002D7D0000}"/>
    <cellStyle name="Notas 2 2 3 3 3 6 2" xfId="32106" xr:uid="{00000000-0005-0000-0000-00002E7D0000}"/>
    <cellStyle name="Notas 2 2 3 3 3 7" xfId="32107" xr:uid="{00000000-0005-0000-0000-00002F7D0000}"/>
    <cellStyle name="Notas 2 2 3 3 3 7 2" xfId="32108" xr:uid="{00000000-0005-0000-0000-0000307D0000}"/>
    <cellStyle name="Notas 2 2 3 3 3 8" xfId="32109" xr:uid="{00000000-0005-0000-0000-0000317D0000}"/>
    <cellStyle name="Notas 2 2 3 3 3 8 2" xfId="32110" xr:uid="{00000000-0005-0000-0000-0000327D0000}"/>
    <cellStyle name="Notas 2 2 3 3 3 9" xfId="32111" xr:uid="{00000000-0005-0000-0000-0000337D0000}"/>
    <cellStyle name="Notas 2 2 3 3 3 9 2" xfId="32112" xr:uid="{00000000-0005-0000-0000-0000347D0000}"/>
    <cellStyle name="Notas 2 2 3 3 4" xfId="32113" xr:uid="{00000000-0005-0000-0000-0000357D0000}"/>
    <cellStyle name="Notas 2 2 3 3 4 2" xfId="32114" xr:uid="{00000000-0005-0000-0000-0000367D0000}"/>
    <cellStyle name="Notas 2 2 3 3 5" xfId="32115" xr:uid="{00000000-0005-0000-0000-0000377D0000}"/>
    <cellStyle name="Notas 2 2 3 3 5 2" xfId="32116" xr:uid="{00000000-0005-0000-0000-0000387D0000}"/>
    <cellStyle name="Notas 2 2 3 3 6" xfId="32117" xr:uid="{00000000-0005-0000-0000-0000397D0000}"/>
    <cellStyle name="Notas 2 2 3 3 6 2" xfId="32118" xr:uid="{00000000-0005-0000-0000-00003A7D0000}"/>
    <cellStyle name="Notas 2 2 3 3 7" xfId="32119" xr:uid="{00000000-0005-0000-0000-00003B7D0000}"/>
    <cellStyle name="Notas 2 2 3 3 7 2" xfId="32120" xr:uid="{00000000-0005-0000-0000-00003C7D0000}"/>
    <cellStyle name="Notas 2 2 3 3 8" xfId="32121" xr:uid="{00000000-0005-0000-0000-00003D7D0000}"/>
    <cellStyle name="Notas 2 2 3 3 8 2" xfId="32122" xr:uid="{00000000-0005-0000-0000-00003E7D0000}"/>
    <cellStyle name="Notas 2 2 3 3 9" xfId="32123" xr:uid="{00000000-0005-0000-0000-00003F7D0000}"/>
    <cellStyle name="Notas 2 2 3 3 9 2" xfId="32124" xr:uid="{00000000-0005-0000-0000-0000407D0000}"/>
    <cellStyle name="Notas 2 2 3 4" xfId="32125" xr:uid="{00000000-0005-0000-0000-0000417D0000}"/>
    <cellStyle name="Notas 2 2 3 4 10" xfId="32126" xr:uid="{00000000-0005-0000-0000-0000427D0000}"/>
    <cellStyle name="Notas 2 2 3 4 10 2" xfId="32127" xr:uid="{00000000-0005-0000-0000-0000437D0000}"/>
    <cellStyle name="Notas 2 2 3 4 11" xfId="32128" xr:uid="{00000000-0005-0000-0000-0000447D0000}"/>
    <cellStyle name="Notas 2 2 3 4 2" xfId="32129" xr:uid="{00000000-0005-0000-0000-0000457D0000}"/>
    <cellStyle name="Notas 2 2 3 4 2 2" xfId="32130" xr:uid="{00000000-0005-0000-0000-0000467D0000}"/>
    <cellStyle name="Notas 2 2 3 4 3" xfId="32131" xr:uid="{00000000-0005-0000-0000-0000477D0000}"/>
    <cellStyle name="Notas 2 2 3 4 3 2" xfId="32132" xr:uid="{00000000-0005-0000-0000-0000487D0000}"/>
    <cellStyle name="Notas 2 2 3 4 4" xfId="32133" xr:uid="{00000000-0005-0000-0000-0000497D0000}"/>
    <cellStyle name="Notas 2 2 3 4 4 2" xfId="32134" xr:uid="{00000000-0005-0000-0000-00004A7D0000}"/>
    <cellStyle name="Notas 2 2 3 4 5" xfId="32135" xr:uid="{00000000-0005-0000-0000-00004B7D0000}"/>
    <cellStyle name="Notas 2 2 3 4 5 2" xfId="32136" xr:uid="{00000000-0005-0000-0000-00004C7D0000}"/>
    <cellStyle name="Notas 2 2 3 4 6" xfId="32137" xr:uid="{00000000-0005-0000-0000-00004D7D0000}"/>
    <cellStyle name="Notas 2 2 3 4 6 2" xfId="32138" xr:uid="{00000000-0005-0000-0000-00004E7D0000}"/>
    <cellStyle name="Notas 2 2 3 4 7" xfId="32139" xr:uid="{00000000-0005-0000-0000-00004F7D0000}"/>
    <cellStyle name="Notas 2 2 3 4 7 2" xfId="32140" xr:uid="{00000000-0005-0000-0000-0000507D0000}"/>
    <cellStyle name="Notas 2 2 3 4 8" xfId="32141" xr:uid="{00000000-0005-0000-0000-0000517D0000}"/>
    <cellStyle name="Notas 2 2 3 4 8 2" xfId="32142" xr:uid="{00000000-0005-0000-0000-0000527D0000}"/>
    <cellStyle name="Notas 2 2 3 4 9" xfId="32143" xr:uid="{00000000-0005-0000-0000-0000537D0000}"/>
    <cellStyle name="Notas 2 2 3 4 9 2" xfId="32144" xr:uid="{00000000-0005-0000-0000-0000547D0000}"/>
    <cellStyle name="Notas 2 2 3 5" xfId="32145" xr:uid="{00000000-0005-0000-0000-0000557D0000}"/>
    <cellStyle name="Notas 2 2 3 5 10" xfId="32146" xr:uid="{00000000-0005-0000-0000-0000567D0000}"/>
    <cellStyle name="Notas 2 2 3 5 10 2" xfId="32147" xr:uid="{00000000-0005-0000-0000-0000577D0000}"/>
    <cellStyle name="Notas 2 2 3 5 11" xfId="32148" xr:uid="{00000000-0005-0000-0000-0000587D0000}"/>
    <cellStyle name="Notas 2 2 3 5 2" xfId="32149" xr:uid="{00000000-0005-0000-0000-0000597D0000}"/>
    <cellStyle name="Notas 2 2 3 5 2 2" xfId="32150" xr:uid="{00000000-0005-0000-0000-00005A7D0000}"/>
    <cellStyle name="Notas 2 2 3 5 3" xfId="32151" xr:uid="{00000000-0005-0000-0000-00005B7D0000}"/>
    <cellStyle name="Notas 2 2 3 5 3 2" xfId="32152" xr:uid="{00000000-0005-0000-0000-00005C7D0000}"/>
    <cellStyle name="Notas 2 2 3 5 4" xfId="32153" xr:uid="{00000000-0005-0000-0000-00005D7D0000}"/>
    <cellStyle name="Notas 2 2 3 5 4 2" xfId="32154" xr:uid="{00000000-0005-0000-0000-00005E7D0000}"/>
    <cellStyle name="Notas 2 2 3 5 5" xfId="32155" xr:uid="{00000000-0005-0000-0000-00005F7D0000}"/>
    <cellStyle name="Notas 2 2 3 5 5 2" xfId="32156" xr:uid="{00000000-0005-0000-0000-0000607D0000}"/>
    <cellStyle name="Notas 2 2 3 5 6" xfId="32157" xr:uid="{00000000-0005-0000-0000-0000617D0000}"/>
    <cellStyle name="Notas 2 2 3 5 6 2" xfId="32158" xr:uid="{00000000-0005-0000-0000-0000627D0000}"/>
    <cellStyle name="Notas 2 2 3 5 7" xfId="32159" xr:uid="{00000000-0005-0000-0000-0000637D0000}"/>
    <cellStyle name="Notas 2 2 3 5 7 2" xfId="32160" xr:uid="{00000000-0005-0000-0000-0000647D0000}"/>
    <cellStyle name="Notas 2 2 3 5 8" xfId="32161" xr:uid="{00000000-0005-0000-0000-0000657D0000}"/>
    <cellStyle name="Notas 2 2 3 5 8 2" xfId="32162" xr:uid="{00000000-0005-0000-0000-0000667D0000}"/>
    <cellStyle name="Notas 2 2 3 5 9" xfId="32163" xr:uid="{00000000-0005-0000-0000-0000677D0000}"/>
    <cellStyle name="Notas 2 2 3 5 9 2" xfId="32164" xr:uid="{00000000-0005-0000-0000-0000687D0000}"/>
    <cellStyle name="Notas 2 2 3 6" xfId="32165" xr:uid="{00000000-0005-0000-0000-0000697D0000}"/>
    <cellStyle name="Notas 2 2 3 6 2" xfId="32166" xr:uid="{00000000-0005-0000-0000-00006A7D0000}"/>
    <cellStyle name="Notas 2 2 3 7" xfId="32167" xr:uid="{00000000-0005-0000-0000-00006B7D0000}"/>
    <cellStyle name="Notas 2 2 3 7 2" xfId="32168" xr:uid="{00000000-0005-0000-0000-00006C7D0000}"/>
    <cellStyle name="Notas 2 2 3 8" xfId="32169" xr:uid="{00000000-0005-0000-0000-00006D7D0000}"/>
    <cellStyle name="Notas 2 2 3 8 2" xfId="32170" xr:uid="{00000000-0005-0000-0000-00006E7D0000}"/>
    <cellStyle name="Notas 2 2 3 9" xfId="32171" xr:uid="{00000000-0005-0000-0000-00006F7D0000}"/>
    <cellStyle name="Notas 2 2 3 9 2" xfId="32172" xr:uid="{00000000-0005-0000-0000-0000707D0000}"/>
    <cellStyle name="Notas 2 2 4" xfId="32173" xr:uid="{00000000-0005-0000-0000-0000717D0000}"/>
    <cellStyle name="Notas 2 2 4 10" xfId="32174" xr:uid="{00000000-0005-0000-0000-0000727D0000}"/>
    <cellStyle name="Notas 2 2 4 10 2" xfId="32175" xr:uid="{00000000-0005-0000-0000-0000737D0000}"/>
    <cellStyle name="Notas 2 2 4 11" xfId="32176" xr:uid="{00000000-0005-0000-0000-0000747D0000}"/>
    <cellStyle name="Notas 2 2 4 11 2" xfId="32177" xr:uid="{00000000-0005-0000-0000-0000757D0000}"/>
    <cellStyle name="Notas 2 2 4 12" xfId="32178" xr:uid="{00000000-0005-0000-0000-0000767D0000}"/>
    <cellStyle name="Notas 2 2 4 12 2" xfId="32179" xr:uid="{00000000-0005-0000-0000-0000777D0000}"/>
    <cellStyle name="Notas 2 2 4 13" xfId="32180" xr:uid="{00000000-0005-0000-0000-0000787D0000}"/>
    <cellStyle name="Notas 2 2 4 13 2" xfId="32181" xr:uid="{00000000-0005-0000-0000-0000797D0000}"/>
    <cellStyle name="Notas 2 2 4 14" xfId="32182" xr:uid="{00000000-0005-0000-0000-00007A7D0000}"/>
    <cellStyle name="Notas 2 2 4 14 2" xfId="32183" xr:uid="{00000000-0005-0000-0000-00007B7D0000}"/>
    <cellStyle name="Notas 2 2 4 15" xfId="32184" xr:uid="{00000000-0005-0000-0000-00007C7D0000}"/>
    <cellStyle name="Notas 2 2 4 2" xfId="32185" xr:uid="{00000000-0005-0000-0000-00007D7D0000}"/>
    <cellStyle name="Notas 2 2 4 2 10" xfId="32186" xr:uid="{00000000-0005-0000-0000-00007E7D0000}"/>
    <cellStyle name="Notas 2 2 4 2 10 2" xfId="32187" xr:uid="{00000000-0005-0000-0000-00007F7D0000}"/>
    <cellStyle name="Notas 2 2 4 2 11" xfId="32188" xr:uid="{00000000-0005-0000-0000-0000807D0000}"/>
    <cellStyle name="Notas 2 2 4 2 11 2" xfId="32189" xr:uid="{00000000-0005-0000-0000-0000817D0000}"/>
    <cellStyle name="Notas 2 2 4 2 12" xfId="32190" xr:uid="{00000000-0005-0000-0000-0000827D0000}"/>
    <cellStyle name="Notas 2 2 4 2 12 2" xfId="32191" xr:uid="{00000000-0005-0000-0000-0000837D0000}"/>
    <cellStyle name="Notas 2 2 4 2 13" xfId="32192" xr:uid="{00000000-0005-0000-0000-0000847D0000}"/>
    <cellStyle name="Notas 2 2 4 2 2" xfId="32193" xr:uid="{00000000-0005-0000-0000-0000857D0000}"/>
    <cellStyle name="Notas 2 2 4 2 2 10" xfId="32194" xr:uid="{00000000-0005-0000-0000-0000867D0000}"/>
    <cellStyle name="Notas 2 2 4 2 2 10 2" xfId="32195" xr:uid="{00000000-0005-0000-0000-0000877D0000}"/>
    <cellStyle name="Notas 2 2 4 2 2 11" xfId="32196" xr:uid="{00000000-0005-0000-0000-0000887D0000}"/>
    <cellStyle name="Notas 2 2 4 2 2 2" xfId="32197" xr:uid="{00000000-0005-0000-0000-0000897D0000}"/>
    <cellStyle name="Notas 2 2 4 2 2 2 2" xfId="32198" xr:uid="{00000000-0005-0000-0000-00008A7D0000}"/>
    <cellStyle name="Notas 2 2 4 2 2 3" xfId="32199" xr:uid="{00000000-0005-0000-0000-00008B7D0000}"/>
    <cellStyle name="Notas 2 2 4 2 2 3 2" xfId="32200" xr:uid="{00000000-0005-0000-0000-00008C7D0000}"/>
    <cellStyle name="Notas 2 2 4 2 2 4" xfId="32201" xr:uid="{00000000-0005-0000-0000-00008D7D0000}"/>
    <cellStyle name="Notas 2 2 4 2 2 4 2" xfId="32202" xr:uid="{00000000-0005-0000-0000-00008E7D0000}"/>
    <cellStyle name="Notas 2 2 4 2 2 5" xfId="32203" xr:uid="{00000000-0005-0000-0000-00008F7D0000}"/>
    <cellStyle name="Notas 2 2 4 2 2 5 2" xfId="32204" xr:uid="{00000000-0005-0000-0000-0000907D0000}"/>
    <cellStyle name="Notas 2 2 4 2 2 6" xfId="32205" xr:uid="{00000000-0005-0000-0000-0000917D0000}"/>
    <cellStyle name="Notas 2 2 4 2 2 6 2" xfId="32206" xr:uid="{00000000-0005-0000-0000-0000927D0000}"/>
    <cellStyle name="Notas 2 2 4 2 2 7" xfId="32207" xr:uid="{00000000-0005-0000-0000-0000937D0000}"/>
    <cellStyle name="Notas 2 2 4 2 2 7 2" xfId="32208" xr:uid="{00000000-0005-0000-0000-0000947D0000}"/>
    <cellStyle name="Notas 2 2 4 2 2 8" xfId="32209" xr:uid="{00000000-0005-0000-0000-0000957D0000}"/>
    <cellStyle name="Notas 2 2 4 2 2 8 2" xfId="32210" xr:uid="{00000000-0005-0000-0000-0000967D0000}"/>
    <cellStyle name="Notas 2 2 4 2 2 9" xfId="32211" xr:uid="{00000000-0005-0000-0000-0000977D0000}"/>
    <cellStyle name="Notas 2 2 4 2 2 9 2" xfId="32212" xr:uid="{00000000-0005-0000-0000-0000987D0000}"/>
    <cellStyle name="Notas 2 2 4 2 3" xfId="32213" xr:uid="{00000000-0005-0000-0000-0000997D0000}"/>
    <cellStyle name="Notas 2 2 4 2 3 10" xfId="32214" xr:uid="{00000000-0005-0000-0000-00009A7D0000}"/>
    <cellStyle name="Notas 2 2 4 2 3 10 2" xfId="32215" xr:uid="{00000000-0005-0000-0000-00009B7D0000}"/>
    <cellStyle name="Notas 2 2 4 2 3 11" xfId="32216" xr:uid="{00000000-0005-0000-0000-00009C7D0000}"/>
    <cellStyle name="Notas 2 2 4 2 3 2" xfId="32217" xr:uid="{00000000-0005-0000-0000-00009D7D0000}"/>
    <cellStyle name="Notas 2 2 4 2 3 2 2" xfId="32218" xr:uid="{00000000-0005-0000-0000-00009E7D0000}"/>
    <cellStyle name="Notas 2 2 4 2 3 3" xfId="32219" xr:uid="{00000000-0005-0000-0000-00009F7D0000}"/>
    <cellStyle name="Notas 2 2 4 2 3 3 2" xfId="32220" xr:uid="{00000000-0005-0000-0000-0000A07D0000}"/>
    <cellStyle name="Notas 2 2 4 2 3 4" xfId="32221" xr:uid="{00000000-0005-0000-0000-0000A17D0000}"/>
    <cellStyle name="Notas 2 2 4 2 3 4 2" xfId="32222" xr:uid="{00000000-0005-0000-0000-0000A27D0000}"/>
    <cellStyle name="Notas 2 2 4 2 3 5" xfId="32223" xr:uid="{00000000-0005-0000-0000-0000A37D0000}"/>
    <cellStyle name="Notas 2 2 4 2 3 5 2" xfId="32224" xr:uid="{00000000-0005-0000-0000-0000A47D0000}"/>
    <cellStyle name="Notas 2 2 4 2 3 6" xfId="32225" xr:uid="{00000000-0005-0000-0000-0000A57D0000}"/>
    <cellStyle name="Notas 2 2 4 2 3 6 2" xfId="32226" xr:uid="{00000000-0005-0000-0000-0000A67D0000}"/>
    <cellStyle name="Notas 2 2 4 2 3 7" xfId="32227" xr:uid="{00000000-0005-0000-0000-0000A77D0000}"/>
    <cellStyle name="Notas 2 2 4 2 3 7 2" xfId="32228" xr:uid="{00000000-0005-0000-0000-0000A87D0000}"/>
    <cellStyle name="Notas 2 2 4 2 3 8" xfId="32229" xr:uid="{00000000-0005-0000-0000-0000A97D0000}"/>
    <cellStyle name="Notas 2 2 4 2 3 8 2" xfId="32230" xr:uid="{00000000-0005-0000-0000-0000AA7D0000}"/>
    <cellStyle name="Notas 2 2 4 2 3 9" xfId="32231" xr:uid="{00000000-0005-0000-0000-0000AB7D0000}"/>
    <cellStyle name="Notas 2 2 4 2 3 9 2" xfId="32232" xr:uid="{00000000-0005-0000-0000-0000AC7D0000}"/>
    <cellStyle name="Notas 2 2 4 2 4" xfId="32233" xr:uid="{00000000-0005-0000-0000-0000AD7D0000}"/>
    <cellStyle name="Notas 2 2 4 2 4 2" xfId="32234" xr:uid="{00000000-0005-0000-0000-0000AE7D0000}"/>
    <cellStyle name="Notas 2 2 4 2 5" xfId="32235" xr:uid="{00000000-0005-0000-0000-0000AF7D0000}"/>
    <cellStyle name="Notas 2 2 4 2 5 2" xfId="32236" xr:uid="{00000000-0005-0000-0000-0000B07D0000}"/>
    <cellStyle name="Notas 2 2 4 2 6" xfId="32237" xr:uid="{00000000-0005-0000-0000-0000B17D0000}"/>
    <cellStyle name="Notas 2 2 4 2 6 2" xfId="32238" xr:uid="{00000000-0005-0000-0000-0000B27D0000}"/>
    <cellStyle name="Notas 2 2 4 2 7" xfId="32239" xr:uid="{00000000-0005-0000-0000-0000B37D0000}"/>
    <cellStyle name="Notas 2 2 4 2 7 2" xfId="32240" xr:uid="{00000000-0005-0000-0000-0000B47D0000}"/>
    <cellStyle name="Notas 2 2 4 2 8" xfId="32241" xr:uid="{00000000-0005-0000-0000-0000B57D0000}"/>
    <cellStyle name="Notas 2 2 4 2 8 2" xfId="32242" xr:uid="{00000000-0005-0000-0000-0000B67D0000}"/>
    <cellStyle name="Notas 2 2 4 2 9" xfId="32243" xr:uid="{00000000-0005-0000-0000-0000B77D0000}"/>
    <cellStyle name="Notas 2 2 4 2 9 2" xfId="32244" xr:uid="{00000000-0005-0000-0000-0000B87D0000}"/>
    <cellStyle name="Notas 2 2 4 3" xfId="32245" xr:uid="{00000000-0005-0000-0000-0000B97D0000}"/>
    <cellStyle name="Notas 2 2 4 3 10" xfId="32246" xr:uid="{00000000-0005-0000-0000-0000BA7D0000}"/>
    <cellStyle name="Notas 2 2 4 3 10 2" xfId="32247" xr:uid="{00000000-0005-0000-0000-0000BB7D0000}"/>
    <cellStyle name="Notas 2 2 4 3 11" xfId="32248" xr:uid="{00000000-0005-0000-0000-0000BC7D0000}"/>
    <cellStyle name="Notas 2 2 4 3 11 2" xfId="32249" xr:uid="{00000000-0005-0000-0000-0000BD7D0000}"/>
    <cellStyle name="Notas 2 2 4 3 12" xfId="32250" xr:uid="{00000000-0005-0000-0000-0000BE7D0000}"/>
    <cellStyle name="Notas 2 2 4 3 12 2" xfId="32251" xr:uid="{00000000-0005-0000-0000-0000BF7D0000}"/>
    <cellStyle name="Notas 2 2 4 3 13" xfId="32252" xr:uid="{00000000-0005-0000-0000-0000C07D0000}"/>
    <cellStyle name="Notas 2 2 4 3 2" xfId="32253" xr:uid="{00000000-0005-0000-0000-0000C17D0000}"/>
    <cellStyle name="Notas 2 2 4 3 2 10" xfId="32254" xr:uid="{00000000-0005-0000-0000-0000C27D0000}"/>
    <cellStyle name="Notas 2 2 4 3 2 10 2" xfId="32255" xr:uid="{00000000-0005-0000-0000-0000C37D0000}"/>
    <cellStyle name="Notas 2 2 4 3 2 11" xfId="32256" xr:uid="{00000000-0005-0000-0000-0000C47D0000}"/>
    <cellStyle name="Notas 2 2 4 3 2 2" xfId="32257" xr:uid="{00000000-0005-0000-0000-0000C57D0000}"/>
    <cellStyle name="Notas 2 2 4 3 2 2 2" xfId="32258" xr:uid="{00000000-0005-0000-0000-0000C67D0000}"/>
    <cellStyle name="Notas 2 2 4 3 2 3" xfId="32259" xr:uid="{00000000-0005-0000-0000-0000C77D0000}"/>
    <cellStyle name="Notas 2 2 4 3 2 3 2" xfId="32260" xr:uid="{00000000-0005-0000-0000-0000C87D0000}"/>
    <cellStyle name="Notas 2 2 4 3 2 4" xfId="32261" xr:uid="{00000000-0005-0000-0000-0000C97D0000}"/>
    <cellStyle name="Notas 2 2 4 3 2 4 2" xfId="32262" xr:uid="{00000000-0005-0000-0000-0000CA7D0000}"/>
    <cellStyle name="Notas 2 2 4 3 2 5" xfId="32263" xr:uid="{00000000-0005-0000-0000-0000CB7D0000}"/>
    <cellStyle name="Notas 2 2 4 3 2 5 2" xfId="32264" xr:uid="{00000000-0005-0000-0000-0000CC7D0000}"/>
    <cellStyle name="Notas 2 2 4 3 2 6" xfId="32265" xr:uid="{00000000-0005-0000-0000-0000CD7D0000}"/>
    <cellStyle name="Notas 2 2 4 3 2 6 2" xfId="32266" xr:uid="{00000000-0005-0000-0000-0000CE7D0000}"/>
    <cellStyle name="Notas 2 2 4 3 2 7" xfId="32267" xr:uid="{00000000-0005-0000-0000-0000CF7D0000}"/>
    <cellStyle name="Notas 2 2 4 3 2 7 2" xfId="32268" xr:uid="{00000000-0005-0000-0000-0000D07D0000}"/>
    <cellStyle name="Notas 2 2 4 3 2 8" xfId="32269" xr:uid="{00000000-0005-0000-0000-0000D17D0000}"/>
    <cellStyle name="Notas 2 2 4 3 2 8 2" xfId="32270" xr:uid="{00000000-0005-0000-0000-0000D27D0000}"/>
    <cellStyle name="Notas 2 2 4 3 2 9" xfId="32271" xr:uid="{00000000-0005-0000-0000-0000D37D0000}"/>
    <cellStyle name="Notas 2 2 4 3 2 9 2" xfId="32272" xr:uid="{00000000-0005-0000-0000-0000D47D0000}"/>
    <cellStyle name="Notas 2 2 4 3 3" xfId="32273" xr:uid="{00000000-0005-0000-0000-0000D57D0000}"/>
    <cellStyle name="Notas 2 2 4 3 3 10" xfId="32274" xr:uid="{00000000-0005-0000-0000-0000D67D0000}"/>
    <cellStyle name="Notas 2 2 4 3 3 10 2" xfId="32275" xr:uid="{00000000-0005-0000-0000-0000D77D0000}"/>
    <cellStyle name="Notas 2 2 4 3 3 11" xfId="32276" xr:uid="{00000000-0005-0000-0000-0000D87D0000}"/>
    <cellStyle name="Notas 2 2 4 3 3 2" xfId="32277" xr:uid="{00000000-0005-0000-0000-0000D97D0000}"/>
    <cellStyle name="Notas 2 2 4 3 3 2 2" xfId="32278" xr:uid="{00000000-0005-0000-0000-0000DA7D0000}"/>
    <cellStyle name="Notas 2 2 4 3 3 3" xfId="32279" xr:uid="{00000000-0005-0000-0000-0000DB7D0000}"/>
    <cellStyle name="Notas 2 2 4 3 3 3 2" xfId="32280" xr:uid="{00000000-0005-0000-0000-0000DC7D0000}"/>
    <cellStyle name="Notas 2 2 4 3 3 4" xfId="32281" xr:uid="{00000000-0005-0000-0000-0000DD7D0000}"/>
    <cellStyle name="Notas 2 2 4 3 3 4 2" xfId="32282" xr:uid="{00000000-0005-0000-0000-0000DE7D0000}"/>
    <cellStyle name="Notas 2 2 4 3 3 5" xfId="32283" xr:uid="{00000000-0005-0000-0000-0000DF7D0000}"/>
    <cellStyle name="Notas 2 2 4 3 3 5 2" xfId="32284" xr:uid="{00000000-0005-0000-0000-0000E07D0000}"/>
    <cellStyle name="Notas 2 2 4 3 3 6" xfId="32285" xr:uid="{00000000-0005-0000-0000-0000E17D0000}"/>
    <cellStyle name="Notas 2 2 4 3 3 6 2" xfId="32286" xr:uid="{00000000-0005-0000-0000-0000E27D0000}"/>
    <cellStyle name="Notas 2 2 4 3 3 7" xfId="32287" xr:uid="{00000000-0005-0000-0000-0000E37D0000}"/>
    <cellStyle name="Notas 2 2 4 3 3 7 2" xfId="32288" xr:uid="{00000000-0005-0000-0000-0000E47D0000}"/>
    <cellStyle name="Notas 2 2 4 3 3 8" xfId="32289" xr:uid="{00000000-0005-0000-0000-0000E57D0000}"/>
    <cellStyle name="Notas 2 2 4 3 3 8 2" xfId="32290" xr:uid="{00000000-0005-0000-0000-0000E67D0000}"/>
    <cellStyle name="Notas 2 2 4 3 3 9" xfId="32291" xr:uid="{00000000-0005-0000-0000-0000E77D0000}"/>
    <cellStyle name="Notas 2 2 4 3 3 9 2" xfId="32292" xr:uid="{00000000-0005-0000-0000-0000E87D0000}"/>
    <cellStyle name="Notas 2 2 4 3 4" xfId="32293" xr:uid="{00000000-0005-0000-0000-0000E97D0000}"/>
    <cellStyle name="Notas 2 2 4 3 4 2" xfId="32294" xr:uid="{00000000-0005-0000-0000-0000EA7D0000}"/>
    <cellStyle name="Notas 2 2 4 3 5" xfId="32295" xr:uid="{00000000-0005-0000-0000-0000EB7D0000}"/>
    <cellStyle name="Notas 2 2 4 3 5 2" xfId="32296" xr:uid="{00000000-0005-0000-0000-0000EC7D0000}"/>
    <cellStyle name="Notas 2 2 4 3 6" xfId="32297" xr:uid="{00000000-0005-0000-0000-0000ED7D0000}"/>
    <cellStyle name="Notas 2 2 4 3 6 2" xfId="32298" xr:uid="{00000000-0005-0000-0000-0000EE7D0000}"/>
    <cellStyle name="Notas 2 2 4 3 7" xfId="32299" xr:uid="{00000000-0005-0000-0000-0000EF7D0000}"/>
    <cellStyle name="Notas 2 2 4 3 7 2" xfId="32300" xr:uid="{00000000-0005-0000-0000-0000F07D0000}"/>
    <cellStyle name="Notas 2 2 4 3 8" xfId="32301" xr:uid="{00000000-0005-0000-0000-0000F17D0000}"/>
    <cellStyle name="Notas 2 2 4 3 8 2" xfId="32302" xr:uid="{00000000-0005-0000-0000-0000F27D0000}"/>
    <cellStyle name="Notas 2 2 4 3 9" xfId="32303" xr:uid="{00000000-0005-0000-0000-0000F37D0000}"/>
    <cellStyle name="Notas 2 2 4 3 9 2" xfId="32304" xr:uid="{00000000-0005-0000-0000-0000F47D0000}"/>
    <cellStyle name="Notas 2 2 4 4" xfId="32305" xr:uid="{00000000-0005-0000-0000-0000F57D0000}"/>
    <cellStyle name="Notas 2 2 4 4 10" xfId="32306" xr:uid="{00000000-0005-0000-0000-0000F67D0000}"/>
    <cellStyle name="Notas 2 2 4 4 10 2" xfId="32307" xr:uid="{00000000-0005-0000-0000-0000F77D0000}"/>
    <cellStyle name="Notas 2 2 4 4 11" xfId="32308" xr:uid="{00000000-0005-0000-0000-0000F87D0000}"/>
    <cellStyle name="Notas 2 2 4 4 2" xfId="32309" xr:uid="{00000000-0005-0000-0000-0000F97D0000}"/>
    <cellStyle name="Notas 2 2 4 4 2 2" xfId="32310" xr:uid="{00000000-0005-0000-0000-0000FA7D0000}"/>
    <cellStyle name="Notas 2 2 4 4 3" xfId="32311" xr:uid="{00000000-0005-0000-0000-0000FB7D0000}"/>
    <cellStyle name="Notas 2 2 4 4 3 2" xfId="32312" xr:uid="{00000000-0005-0000-0000-0000FC7D0000}"/>
    <cellStyle name="Notas 2 2 4 4 4" xfId="32313" xr:uid="{00000000-0005-0000-0000-0000FD7D0000}"/>
    <cellStyle name="Notas 2 2 4 4 4 2" xfId="32314" xr:uid="{00000000-0005-0000-0000-0000FE7D0000}"/>
    <cellStyle name="Notas 2 2 4 4 5" xfId="32315" xr:uid="{00000000-0005-0000-0000-0000FF7D0000}"/>
    <cellStyle name="Notas 2 2 4 4 5 2" xfId="32316" xr:uid="{00000000-0005-0000-0000-0000007E0000}"/>
    <cellStyle name="Notas 2 2 4 4 6" xfId="32317" xr:uid="{00000000-0005-0000-0000-0000017E0000}"/>
    <cellStyle name="Notas 2 2 4 4 6 2" xfId="32318" xr:uid="{00000000-0005-0000-0000-0000027E0000}"/>
    <cellStyle name="Notas 2 2 4 4 7" xfId="32319" xr:uid="{00000000-0005-0000-0000-0000037E0000}"/>
    <cellStyle name="Notas 2 2 4 4 7 2" xfId="32320" xr:uid="{00000000-0005-0000-0000-0000047E0000}"/>
    <cellStyle name="Notas 2 2 4 4 8" xfId="32321" xr:uid="{00000000-0005-0000-0000-0000057E0000}"/>
    <cellStyle name="Notas 2 2 4 4 8 2" xfId="32322" xr:uid="{00000000-0005-0000-0000-0000067E0000}"/>
    <cellStyle name="Notas 2 2 4 4 9" xfId="32323" xr:uid="{00000000-0005-0000-0000-0000077E0000}"/>
    <cellStyle name="Notas 2 2 4 4 9 2" xfId="32324" xr:uid="{00000000-0005-0000-0000-0000087E0000}"/>
    <cellStyle name="Notas 2 2 4 5" xfId="32325" xr:uid="{00000000-0005-0000-0000-0000097E0000}"/>
    <cellStyle name="Notas 2 2 4 5 10" xfId="32326" xr:uid="{00000000-0005-0000-0000-00000A7E0000}"/>
    <cellStyle name="Notas 2 2 4 5 10 2" xfId="32327" xr:uid="{00000000-0005-0000-0000-00000B7E0000}"/>
    <cellStyle name="Notas 2 2 4 5 11" xfId="32328" xr:uid="{00000000-0005-0000-0000-00000C7E0000}"/>
    <cellStyle name="Notas 2 2 4 5 2" xfId="32329" xr:uid="{00000000-0005-0000-0000-00000D7E0000}"/>
    <cellStyle name="Notas 2 2 4 5 2 2" xfId="32330" xr:uid="{00000000-0005-0000-0000-00000E7E0000}"/>
    <cellStyle name="Notas 2 2 4 5 3" xfId="32331" xr:uid="{00000000-0005-0000-0000-00000F7E0000}"/>
    <cellStyle name="Notas 2 2 4 5 3 2" xfId="32332" xr:uid="{00000000-0005-0000-0000-0000107E0000}"/>
    <cellStyle name="Notas 2 2 4 5 4" xfId="32333" xr:uid="{00000000-0005-0000-0000-0000117E0000}"/>
    <cellStyle name="Notas 2 2 4 5 4 2" xfId="32334" xr:uid="{00000000-0005-0000-0000-0000127E0000}"/>
    <cellStyle name="Notas 2 2 4 5 5" xfId="32335" xr:uid="{00000000-0005-0000-0000-0000137E0000}"/>
    <cellStyle name="Notas 2 2 4 5 5 2" xfId="32336" xr:uid="{00000000-0005-0000-0000-0000147E0000}"/>
    <cellStyle name="Notas 2 2 4 5 6" xfId="32337" xr:uid="{00000000-0005-0000-0000-0000157E0000}"/>
    <cellStyle name="Notas 2 2 4 5 6 2" xfId="32338" xr:uid="{00000000-0005-0000-0000-0000167E0000}"/>
    <cellStyle name="Notas 2 2 4 5 7" xfId="32339" xr:uid="{00000000-0005-0000-0000-0000177E0000}"/>
    <cellStyle name="Notas 2 2 4 5 7 2" xfId="32340" xr:uid="{00000000-0005-0000-0000-0000187E0000}"/>
    <cellStyle name="Notas 2 2 4 5 8" xfId="32341" xr:uid="{00000000-0005-0000-0000-0000197E0000}"/>
    <cellStyle name="Notas 2 2 4 5 8 2" xfId="32342" xr:uid="{00000000-0005-0000-0000-00001A7E0000}"/>
    <cellStyle name="Notas 2 2 4 5 9" xfId="32343" xr:uid="{00000000-0005-0000-0000-00001B7E0000}"/>
    <cellStyle name="Notas 2 2 4 5 9 2" xfId="32344" xr:uid="{00000000-0005-0000-0000-00001C7E0000}"/>
    <cellStyle name="Notas 2 2 4 6" xfId="32345" xr:uid="{00000000-0005-0000-0000-00001D7E0000}"/>
    <cellStyle name="Notas 2 2 4 6 2" xfId="32346" xr:uid="{00000000-0005-0000-0000-00001E7E0000}"/>
    <cellStyle name="Notas 2 2 4 7" xfId="32347" xr:uid="{00000000-0005-0000-0000-00001F7E0000}"/>
    <cellStyle name="Notas 2 2 4 7 2" xfId="32348" xr:uid="{00000000-0005-0000-0000-0000207E0000}"/>
    <cellStyle name="Notas 2 2 4 8" xfId="32349" xr:uid="{00000000-0005-0000-0000-0000217E0000}"/>
    <cellStyle name="Notas 2 2 4 8 2" xfId="32350" xr:uid="{00000000-0005-0000-0000-0000227E0000}"/>
    <cellStyle name="Notas 2 2 4 9" xfId="32351" xr:uid="{00000000-0005-0000-0000-0000237E0000}"/>
    <cellStyle name="Notas 2 2 4 9 2" xfId="32352" xr:uid="{00000000-0005-0000-0000-0000247E0000}"/>
    <cellStyle name="Notas 2 2 5" xfId="32353" xr:uid="{00000000-0005-0000-0000-0000257E0000}"/>
    <cellStyle name="Notas 2 2 5 10" xfId="32354" xr:uid="{00000000-0005-0000-0000-0000267E0000}"/>
    <cellStyle name="Notas 2 2 5 10 2" xfId="32355" xr:uid="{00000000-0005-0000-0000-0000277E0000}"/>
    <cellStyle name="Notas 2 2 5 11" xfId="32356" xr:uid="{00000000-0005-0000-0000-0000287E0000}"/>
    <cellStyle name="Notas 2 2 5 11 2" xfId="32357" xr:uid="{00000000-0005-0000-0000-0000297E0000}"/>
    <cellStyle name="Notas 2 2 5 12" xfId="32358" xr:uid="{00000000-0005-0000-0000-00002A7E0000}"/>
    <cellStyle name="Notas 2 2 5 12 2" xfId="32359" xr:uid="{00000000-0005-0000-0000-00002B7E0000}"/>
    <cellStyle name="Notas 2 2 5 13" xfId="32360" xr:uid="{00000000-0005-0000-0000-00002C7E0000}"/>
    <cellStyle name="Notas 2 2 5 13 2" xfId="32361" xr:uid="{00000000-0005-0000-0000-00002D7E0000}"/>
    <cellStyle name="Notas 2 2 5 14" xfId="32362" xr:uid="{00000000-0005-0000-0000-00002E7E0000}"/>
    <cellStyle name="Notas 2 2 5 14 2" xfId="32363" xr:uid="{00000000-0005-0000-0000-00002F7E0000}"/>
    <cellStyle name="Notas 2 2 5 15" xfId="32364" xr:uid="{00000000-0005-0000-0000-0000307E0000}"/>
    <cellStyle name="Notas 2 2 5 2" xfId="32365" xr:uid="{00000000-0005-0000-0000-0000317E0000}"/>
    <cellStyle name="Notas 2 2 5 2 10" xfId="32366" xr:uid="{00000000-0005-0000-0000-0000327E0000}"/>
    <cellStyle name="Notas 2 2 5 2 10 2" xfId="32367" xr:uid="{00000000-0005-0000-0000-0000337E0000}"/>
    <cellStyle name="Notas 2 2 5 2 11" xfId="32368" xr:uid="{00000000-0005-0000-0000-0000347E0000}"/>
    <cellStyle name="Notas 2 2 5 2 11 2" xfId="32369" xr:uid="{00000000-0005-0000-0000-0000357E0000}"/>
    <cellStyle name="Notas 2 2 5 2 12" xfId="32370" xr:uid="{00000000-0005-0000-0000-0000367E0000}"/>
    <cellStyle name="Notas 2 2 5 2 12 2" xfId="32371" xr:uid="{00000000-0005-0000-0000-0000377E0000}"/>
    <cellStyle name="Notas 2 2 5 2 13" xfId="32372" xr:uid="{00000000-0005-0000-0000-0000387E0000}"/>
    <cellStyle name="Notas 2 2 5 2 2" xfId="32373" xr:uid="{00000000-0005-0000-0000-0000397E0000}"/>
    <cellStyle name="Notas 2 2 5 2 2 10" xfId="32374" xr:uid="{00000000-0005-0000-0000-00003A7E0000}"/>
    <cellStyle name="Notas 2 2 5 2 2 10 2" xfId="32375" xr:uid="{00000000-0005-0000-0000-00003B7E0000}"/>
    <cellStyle name="Notas 2 2 5 2 2 11" xfId="32376" xr:uid="{00000000-0005-0000-0000-00003C7E0000}"/>
    <cellStyle name="Notas 2 2 5 2 2 2" xfId="32377" xr:uid="{00000000-0005-0000-0000-00003D7E0000}"/>
    <cellStyle name="Notas 2 2 5 2 2 2 2" xfId="32378" xr:uid="{00000000-0005-0000-0000-00003E7E0000}"/>
    <cellStyle name="Notas 2 2 5 2 2 3" xfId="32379" xr:uid="{00000000-0005-0000-0000-00003F7E0000}"/>
    <cellStyle name="Notas 2 2 5 2 2 3 2" xfId="32380" xr:uid="{00000000-0005-0000-0000-0000407E0000}"/>
    <cellStyle name="Notas 2 2 5 2 2 4" xfId="32381" xr:uid="{00000000-0005-0000-0000-0000417E0000}"/>
    <cellStyle name="Notas 2 2 5 2 2 4 2" xfId="32382" xr:uid="{00000000-0005-0000-0000-0000427E0000}"/>
    <cellStyle name="Notas 2 2 5 2 2 5" xfId="32383" xr:uid="{00000000-0005-0000-0000-0000437E0000}"/>
    <cellStyle name="Notas 2 2 5 2 2 5 2" xfId="32384" xr:uid="{00000000-0005-0000-0000-0000447E0000}"/>
    <cellStyle name="Notas 2 2 5 2 2 6" xfId="32385" xr:uid="{00000000-0005-0000-0000-0000457E0000}"/>
    <cellStyle name="Notas 2 2 5 2 2 6 2" xfId="32386" xr:uid="{00000000-0005-0000-0000-0000467E0000}"/>
    <cellStyle name="Notas 2 2 5 2 2 7" xfId="32387" xr:uid="{00000000-0005-0000-0000-0000477E0000}"/>
    <cellStyle name="Notas 2 2 5 2 2 7 2" xfId="32388" xr:uid="{00000000-0005-0000-0000-0000487E0000}"/>
    <cellStyle name="Notas 2 2 5 2 2 8" xfId="32389" xr:uid="{00000000-0005-0000-0000-0000497E0000}"/>
    <cellStyle name="Notas 2 2 5 2 2 8 2" xfId="32390" xr:uid="{00000000-0005-0000-0000-00004A7E0000}"/>
    <cellStyle name="Notas 2 2 5 2 2 9" xfId="32391" xr:uid="{00000000-0005-0000-0000-00004B7E0000}"/>
    <cellStyle name="Notas 2 2 5 2 2 9 2" xfId="32392" xr:uid="{00000000-0005-0000-0000-00004C7E0000}"/>
    <cellStyle name="Notas 2 2 5 2 3" xfId="32393" xr:uid="{00000000-0005-0000-0000-00004D7E0000}"/>
    <cellStyle name="Notas 2 2 5 2 3 10" xfId="32394" xr:uid="{00000000-0005-0000-0000-00004E7E0000}"/>
    <cellStyle name="Notas 2 2 5 2 3 10 2" xfId="32395" xr:uid="{00000000-0005-0000-0000-00004F7E0000}"/>
    <cellStyle name="Notas 2 2 5 2 3 11" xfId="32396" xr:uid="{00000000-0005-0000-0000-0000507E0000}"/>
    <cellStyle name="Notas 2 2 5 2 3 2" xfId="32397" xr:uid="{00000000-0005-0000-0000-0000517E0000}"/>
    <cellStyle name="Notas 2 2 5 2 3 2 2" xfId="32398" xr:uid="{00000000-0005-0000-0000-0000527E0000}"/>
    <cellStyle name="Notas 2 2 5 2 3 3" xfId="32399" xr:uid="{00000000-0005-0000-0000-0000537E0000}"/>
    <cellStyle name="Notas 2 2 5 2 3 3 2" xfId="32400" xr:uid="{00000000-0005-0000-0000-0000547E0000}"/>
    <cellStyle name="Notas 2 2 5 2 3 4" xfId="32401" xr:uid="{00000000-0005-0000-0000-0000557E0000}"/>
    <cellStyle name="Notas 2 2 5 2 3 4 2" xfId="32402" xr:uid="{00000000-0005-0000-0000-0000567E0000}"/>
    <cellStyle name="Notas 2 2 5 2 3 5" xfId="32403" xr:uid="{00000000-0005-0000-0000-0000577E0000}"/>
    <cellStyle name="Notas 2 2 5 2 3 5 2" xfId="32404" xr:uid="{00000000-0005-0000-0000-0000587E0000}"/>
    <cellStyle name="Notas 2 2 5 2 3 6" xfId="32405" xr:uid="{00000000-0005-0000-0000-0000597E0000}"/>
    <cellStyle name="Notas 2 2 5 2 3 6 2" xfId="32406" xr:uid="{00000000-0005-0000-0000-00005A7E0000}"/>
    <cellStyle name="Notas 2 2 5 2 3 7" xfId="32407" xr:uid="{00000000-0005-0000-0000-00005B7E0000}"/>
    <cellStyle name="Notas 2 2 5 2 3 7 2" xfId="32408" xr:uid="{00000000-0005-0000-0000-00005C7E0000}"/>
    <cellStyle name="Notas 2 2 5 2 3 8" xfId="32409" xr:uid="{00000000-0005-0000-0000-00005D7E0000}"/>
    <cellStyle name="Notas 2 2 5 2 3 8 2" xfId="32410" xr:uid="{00000000-0005-0000-0000-00005E7E0000}"/>
    <cellStyle name="Notas 2 2 5 2 3 9" xfId="32411" xr:uid="{00000000-0005-0000-0000-00005F7E0000}"/>
    <cellStyle name="Notas 2 2 5 2 3 9 2" xfId="32412" xr:uid="{00000000-0005-0000-0000-0000607E0000}"/>
    <cellStyle name="Notas 2 2 5 2 4" xfId="32413" xr:uid="{00000000-0005-0000-0000-0000617E0000}"/>
    <cellStyle name="Notas 2 2 5 2 4 2" xfId="32414" xr:uid="{00000000-0005-0000-0000-0000627E0000}"/>
    <cellStyle name="Notas 2 2 5 2 5" xfId="32415" xr:uid="{00000000-0005-0000-0000-0000637E0000}"/>
    <cellStyle name="Notas 2 2 5 2 5 2" xfId="32416" xr:uid="{00000000-0005-0000-0000-0000647E0000}"/>
    <cellStyle name="Notas 2 2 5 2 6" xfId="32417" xr:uid="{00000000-0005-0000-0000-0000657E0000}"/>
    <cellStyle name="Notas 2 2 5 2 6 2" xfId="32418" xr:uid="{00000000-0005-0000-0000-0000667E0000}"/>
    <cellStyle name="Notas 2 2 5 2 7" xfId="32419" xr:uid="{00000000-0005-0000-0000-0000677E0000}"/>
    <cellStyle name="Notas 2 2 5 2 7 2" xfId="32420" xr:uid="{00000000-0005-0000-0000-0000687E0000}"/>
    <cellStyle name="Notas 2 2 5 2 8" xfId="32421" xr:uid="{00000000-0005-0000-0000-0000697E0000}"/>
    <cellStyle name="Notas 2 2 5 2 8 2" xfId="32422" xr:uid="{00000000-0005-0000-0000-00006A7E0000}"/>
    <cellStyle name="Notas 2 2 5 2 9" xfId="32423" xr:uid="{00000000-0005-0000-0000-00006B7E0000}"/>
    <cellStyle name="Notas 2 2 5 2 9 2" xfId="32424" xr:uid="{00000000-0005-0000-0000-00006C7E0000}"/>
    <cellStyle name="Notas 2 2 5 3" xfId="32425" xr:uid="{00000000-0005-0000-0000-00006D7E0000}"/>
    <cellStyle name="Notas 2 2 5 3 10" xfId="32426" xr:uid="{00000000-0005-0000-0000-00006E7E0000}"/>
    <cellStyle name="Notas 2 2 5 3 10 2" xfId="32427" xr:uid="{00000000-0005-0000-0000-00006F7E0000}"/>
    <cellStyle name="Notas 2 2 5 3 11" xfId="32428" xr:uid="{00000000-0005-0000-0000-0000707E0000}"/>
    <cellStyle name="Notas 2 2 5 3 11 2" xfId="32429" xr:uid="{00000000-0005-0000-0000-0000717E0000}"/>
    <cellStyle name="Notas 2 2 5 3 12" xfId="32430" xr:uid="{00000000-0005-0000-0000-0000727E0000}"/>
    <cellStyle name="Notas 2 2 5 3 12 2" xfId="32431" xr:uid="{00000000-0005-0000-0000-0000737E0000}"/>
    <cellStyle name="Notas 2 2 5 3 13" xfId="32432" xr:uid="{00000000-0005-0000-0000-0000747E0000}"/>
    <cellStyle name="Notas 2 2 5 3 2" xfId="32433" xr:uid="{00000000-0005-0000-0000-0000757E0000}"/>
    <cellStyle name="Notas 2 2 5 3 2 10" xfId="32434" xr:uid="{00000000-0005-0000-0000-0000767E0000}"/>
    <cellStyle name="Notas 2 2 5 3 2 10 2" xfId="32435" xr:uid="{00000000-0005-0000-0000-0000777E0000}"/>
    <cellStyle name="Notas 2 2 5 3 2 11" xfId="32436" xr:uid="{00000000-0005-0000-0000-0000787E0000}"/>
    <cellStyle name="Notas 2 2 5 3 2 2" xfId="32437" xr:uid="{00000000-0005-0000-0000-0000797E0000}"/>
    <cellStyle name="Notas 2 2 5 3 2 2 2" xfId="32438" xr:uid="{00000000-0005-0000-0000-00007A7E0000}"/>
    <cellStyle name="Notas 2 2 5 3 2 3" xfId="32439" xr:uid="{00000000-0005-0000-0000-00007B7E0000}"/>
    <cellStyle name="Notas 2 2 5 3 2 3 2" xfId="32440" xr:uid="{00000000-0005-0000-0000-00007C7E0000}"/>
    <cellStyle name="Notas 2 2 5 3 2 4" xfId="32441" xr:uid="{00000000-0005-0000-0000-00007D7E0000}"/>
    <cellStyle name="Notas 2 2 5 3 2 4 2" xfId="32442" xr:uid="{00000000-0005-0000-0000-00007E7E0000}"/>
    <cellStyle name="Notas 2 2 5 3 2 5" xfId="32443" xr:uid="{00000000-0005-0000-0000-00007F7E0000}"/>
    <cellStyle name="Notas 2 2 5 3 2 5 2" xfId="32444" xr:uid="{00000000-0005-0000-0000-0000807E0000}"/>
    <cellStyle name="Notas 2 2 5 3 2 6" xfId="32445" xr:uid="{00000000-0005-0000-0000-0000817E0000}"/>
    <cellStyle name="Notas 2 2 5 3 2 6 2" xfId="32446" xr:uid="{00000000-0005-0000-0000-0000827E0000}"/>
    <cellStyle name="Notas 2 2 5 3 2 7" xfId="32447" xr:uid="{00000000-0005-0000-0000-0000837E0000}"/>
    <cellStyle name="Notas 2 2 5 3 2 7 2" xfId="32448" xr:uid="{00000000-0005-0000-0000-0000847E0000}"/>
    <cellStyle name="Notas 2 2 5 3 2 8" xfId="32449" xr:uid="{00000000-0005-0000-0000-0000857E0000}"/>
    <cellStyle name="Notas 2 2 5 3 2 8 2" xfId="32450" xr:uid="{00000000-0005-0000-0000-0000867E0000}"/>
    <cellStyle name="Notas 2 2 5 3 2 9" xfId="32451" xr:uid="{00000000-0005-0000-0000-0000877E0000}"/>
    <cellStyle name="Notas 2 2 5 3 2 9 2" xfId="32452" xr:uid="{00000000-0005-0000-0000-0000887E0000}"/>
    <cellStyle name="Notas 2 2 5 3 3" xfId="32453" xr:uid="{00000000-0005-0000-0000-0000897E0000}"/>
    <cellStyle name="Notas 2 2 5 3 3 10" xfId="32454" xr:uid="{00000000-0005-0000-0000-00008A7E0000}"/>
    <cellStyle name="Notas 2 2 5 3 3 10 2" xfId="32455" xr:uid="{00000000-0005-0000-0000-00008B7E0000}"/>
    <cellStyle name="Notas 2 2 5 3 3 11" xfId="32456" xr:uid="{00000000-0005-0000-0000-00008C7E0000}"/>
    <cellStyle name="Notas 2 2 5 3 3 2" xfId="32457" xr:uid="{00000000-0005-0000-0000-00008D7E0000}"/>
    <cellStyle name="Notas 2 2 5 3 3 2 2" xfId="32458" xr:uid="{00000000-0005-0000-0000-00008E7E0000}"/>
    <cellStyle name="Notas 2 2 5 3 3 3" xfId="32459" xr:uid="{00000000-0005-0000-0000-00008F7E0000}"/>
    <cellStyle name="Notas 2 2 5 3 3 3 2" xfId="32460" xr:uid="{00000000-0005-0000-0000-0000907E0000}"/>
    <cellStyle name="Notas 2 2 5 3 3 4" xfId="32461" xr:uid="{00000000-0005-0000-0000-0000917E0000}"/>
    <cellStyle name="Notas 2 2 5 3 3 4 2" xfId="32462" xr:uid="{00000000-0005-0000-0000-0000927E0000}"/>
    <cellStyle name="Notas 2 2 5 3 3 5" xfId="32463" xr:uid="{00000000-0005-0000-0000-0000937E0000}"/>
    <cellStyle name="Notas 2 2 5 3 3 5 2" xfId="32464" xr:uid="{00000000-0005-0000-0000-0000947E0000}"/>
    <cellStyle name="Notas 2 2 5 3 3 6" xfId="32465" xr:uid="{00000000-0005-0000-0000-0000957E0000}"/>
    <cellStyle name="Notas 2 2 5 3 3 6 2" xfId="32466" xr:uid="{00000000-0005-0000-0000-0000967E0000}"/>
    <cellStyle name="Notas 2 2 5 3 3 7" xfId="32467" xr:uid="{00000000-0005-0000-0000-0000977E0000}"/>
    <cellStyle name="Notas 2 2 5 3 3 7 2" xfId="32468" xr:uid="{00000000-0005-0000-0000-0000987E0000}"/>
    <cellStyle name="Notas 2 2 5 3 3 8" xfId="32469" xr:uid="{00000000-0005-0000-0000-0000997E0000}"/>
    <cellStyle name="Notas 2 2 5 3 3 8 2" xfId="32470" xr:uid="{00000000-0005-0000-0000-00009A7E0000}"/>
    <cellStyle name="Notas 2 2 5 3 3 9" xfId="32471" xr:uid="{00000000-0005-0000-0000-00009B7E0000}"/>
    <cellStyle name="Notas 2 2 5 3 3 9 2" xfId="32472" xr:uid="{00000000-0005-0000-0000-00009C7E0000}"/>
    <cellStyle name="Notas 2 2 5 3 4" xfId="32473" xr:uid="{00000000-0005-0000-0000-00009D7E0000}"/>
    <cellStyle name="Notas 2 2 5 3 4 2" xfId="32474" xr:uid="{00000000-0005-0000-0000-00009E7E0000}"/>
    <cellStyle name="Notas 2 2 5 3 5" xfId="32475" xr:uid="{00000000-0005-0000-0000-00009F7E0000}"/>
    <cellStyle name="Notas 2 2 5 3 5 2" xfId="32476" xr:uid="{00000000-0005-0000-0000-0000A07E0000}"/>
    <cellStyle name="Notas 2 2 5 3 6" xfId="32477" xr:uid="{00000000-0005-0000-0000-0000A17E0000}"/>
    <cellStyle name="Notas 2 2 5 3 6 2" xfId="32478" xr:uid="{00000000-0005-0000-0000-0000A27E0000}"/>
    <cellStyle name="Notas 2 2 5 3 7" xfId="32479" xr:uid="{00000000-0005-0000-0000-0000A37E0000}"/>
    <cellStyle name="Notas 2 2 5 3 7 2" xfId="32480" xr:uid="{00000000-0005-0000-0000-0000A47E0000}"/>
    <cellStyle name="Notas 2 2 5 3 8" xfId="32481" xr:uid="{00000000-0005-0000-0000-0000A57E0000}"/>
    <cellStyle name="Notas 2 2 5 3 8 2" xfId="32482" xr:uid="{00000000-0005-0000-0000-0000A67E0000}"/>
    <cellStyle name="Notas 2 2 5 3 9" xfId="32483" xr:uid="{00000000-0005-0000-0000-0000A77E0000}"/>
    <cellStyle name="Notas 2 2 5 3 9 2" xfId="32484" xr:uid="{00000000-0005-0000-0000-0000A87E0000}"/>
    <cellStyle name="Notas 2 2 5 4" xfId="32485" xr:uid="{00000000-0005-0000-0000-0000A97E0000}"/>
    <cellStyle name="Notas 2 2 5 4 10" xfId="32486" xr:uid="{00000000-0005-0000-0000-0000AA7E0000}"/>
    <cellStyle name="Notas 2 2 5 4 10 2" xfId="32487" xr:uid="{00000000-0005-0000-0000-0000AB7E0000}"/>
    <cellStyle name="Notas 2 2 5 4 11" xfId="32488" xr:uid="{00000000-0005-0000-0000-0000AC7E0000}"/>
    <cellStyle name="Notas 2 2 5 4 2" xfId="32489" xr:uid="{00000000-0005-0000-0000-0000AD7E0000}"/>
    <cellStyle name="Notas 2 2 5 4 2 2" xfId="32490" xr:uid="{00000000-0005-0000-0000-0000AE7E0000}"/>
    <cellStyle name="Notas 2 2 5 4 3" xfId="32491" xr:uid="{00000000-0005-0000-0000-0000AF7E0000}"/>
    <cellStyle name="Notas 2 2 5 4 3 2" xfId="32492" xr:uid="{00000000-0005-0000-0000-0000B07E0000}"/>
    <cellStyle name="Notas 2 2 5 4 4" xfId="32493" xr:uid="{00000000-0005-0000-0000-0000B17E0000}"/>
    <cellStyle name="Notas 2 2 5 4 4 2" xfId="32494" xr:uid="{00000000-0005-0000-0000-0000B27E0000}"/>
    <cellStyle name="Notas 2 2 5 4 5" xfId="32495" xr:uid="{00000000-0005-0000-0000-0000B37E0000}"/>
    <cellStyle name="Notas 2 2 5 4 5 2" xfId="32496" xr:uid="{00000000-0005-0000-0000-0000B47E0000}"/>
    <cellStyle name="Notas 2 2 5 4 6" xfId="32497" xr:uid="{00000000-0005-0000-0000-0000B57E0000}"/>
    <cellStyle name="Notas 2 2 5 4 6 2" xfId="32498" xr:uid="{00000000-0005-0000-0000-0000B67E0000}"/>
    <cellStyle name="Notas 2 2 5 4 7" xfId="32499" xr:uid="{00000000-0005-0000-0000-0000B77E0000}"/>
    <cellStyle name="Notas 2 2 5 4 7 2" xfId="32500" xr:uid="{00000000-0005-0000-0000-0000B87E0000}"/>
    <cellStyle name="Notas 2 2 5 4 8" xfId="32501" xr:uid="{00000000-0005-0000-0000-0000B97E0000}"/>
    <cellStyle name="Notas 2 2 5 4 8 2" xfId="32502" xr:uid="{00000000-0005-0000-0000-0000BA7E0000}"/>
    <cellStyle name="Notas 2 2 5 4 9" xfId="32503" xr:uid="{00000000-0005-0000-0000-0000BB7E0000}"/>
    <cellStyle name="Notas 2 2 5 4 9 2" xfId="32504" xr:uid="{00000000-0005-0000-0000-0000BC7E0000}"/>
    <cellStyle name="Notas 2 2 5 5" xfId="32505" xr:uid="{00000000-0005-0000-0000-0000BD7E0000}"/>
    <cellStyle name="Notas 2 2 5 5 10" xfId="32506" xr:uid="{00000000-0005-0000-0000-0000BE7E0000}"/>
    <cellStyle name="Notas 2 2 5 5 10 2" xfId="32507" xr:uid="{00000000-0005-0000-0000-0000BF7E0000}"/>
    <cellStyle name="Notas 2 2 5 5 11" xfId="32508" xr:uid="{00000000-0005-0000-0000-0000C07E0000}"/>
    <cellStyle name="Notas 2 2 5 5 2" xfId="32509" xr:uid="{00000000-0005-0000-0000-0000C17E0000}"/>
    <cellStyle name="Notas 2 2 5 5 2 2" xfId="32510" xr:uid="{00000000-0005-0000-0000-0000C27E0000}"/>
    <cellStyle name="Notas 2 2 5 5 3" xfId="32511" xr:uid="{00000000-0005-0000-0000-0000C37E0000}"/>
    <cellStyle name="Notas 2 2 5 5 3 2" xfId="32512" xr:uid="{00000000-0005-0000-0000-0000C47E0000}"/>
    <cellStyle name="Notas 2 2 5 5 4" xfId="32513" xr:uid="{00000000-0005-0000-0000-0000C57E0000}"/>
    <cellStyle name="Notas 2 2 5 5 4 2" xfId="32514" xr:uid="{00000000-0005-0000-0000-0000C67E0000}"/>
    <cellStyle name="Notas 2 2 5 5 5" xfId="32515" xr:uid="{00000000-0005-0000-0000-0000C77E0000}"/>
    <cellStyle name="Notas 2 2 5 5 5 2" xfId="32516" xr:uid="{00000000-0005-0000-0000-0000C87E0000}"/>
    <cellStyle name="Notas 2 2 5 5 6" xfId="32517" xr:uid="{00000000-0005-0000-0000-0000C97E0000}"/>
    <cellStyle name="Notas 2 2 5 5 6 2" xfId="32518" xr:uid="{00000000-0005-0000-0000-0000CA7E0000}"/>
    <cellStyle name="Notas 2 2 5 5 7" xfId="32519" xr:uid="{00000000-0005-0000-0000-0000CB7E0000}"/>
    <cellStyle name="Notas 2 2 5 5 7 2" xfId="32520" xr:uid="{00000000-0005-0000-0000-0000CC7E0000}"/>
    <cellStyle name="Notas 2 2 5 5 8" xfId="32521" xr:uid="{00000000-0005-0000-0000-0000CD7E0000}"/>
    <cellStyle name="Notas 2 2 5 5 8 2" xfId="32522" xr:uid="{00000000-0005-0000-0000-0000CE7E0000}"/>
    <cellStyle name="Notas 2 2 5 5 9" xfId="32523" xr:uid="{00000000-0005-0000-0000-0000CF7E0000}"/>
    <cellStyle name="Notas 2 2 5 5 9 2" xfId="32524" xr:uid="{00000000-0005-0000-0000-0000D07E0000}"/>
    <cellStyle name="Notas 2 2 5 6" xfId="32525" xr:uid="{00000000-0005-0000-0000-0000D17E0000}"/>
    <cellStyle name="Notas 2 2 5 6 2" xfId="32526" xr:uid="{00000000-0005-0000-0000-0000D27E0000}"/>
    <cellStyle name="Notas 2 2 5 7" xfId="32527" xr:uid="{00000000-0005-0000-0000-0000D37E0000}"/>
    <cellStyle name="Notas 2 2 5 7 2" xfId="32528" xr:uid="{00000000-0005-0000-0000-0000D47E0000}"/>
    <cellStyle name="Notas 2 2 5 8" xfId="32529" xr:uid="{00000000-0005-0000-0000-0000D57E0000}"/>
    <cellStyle name="Notas 2 2 5 8 2" xfId="32530" xr:uid="{00000000-0005-0000-0000-0000D67E0000}"/>
    <cellStyle name="Notas 2 2 5 9" xfId="32531" xr:uid="{00000000-0005-0000-0000-0000D77E0000}"/>
    <cellStyle name="Notas 2 2 5 9 2" xfId="32532" xr:uid="{00000000-0005-0000-0000-0000D87E0000}"/>
    <cellStyle name="Notas 2 2 6" xfId="32533" xr:uid="{00000000-0005-0000-0000-0000D97E0000}"/>
    <cellStyle name="Notas 2 2 6 10" xfId="32534" xr:uid="{00000000-0005-0000-0000-0000DA7E0000}"/>
    <cellStyle name="Notas 2 2 6 10 2" xfId="32535" xr:uid="{00000000-0005-0000-0000-0000DB7E0000}"/>
    <cellStyle name="Notas 2 2 6 11" xfId="32536" xr:uid="{00000000-0005-0000-0000-0000DC7E0000}"/>
    <cellStyle name="Notas 2 2 6 11 2" xfId="32537" xr:uid="{00000000-0005-0000-0000-0000DD7E0000}"/>
    <cellStyle name="Notas 2 2 6 12" xfId="32538" xr:uid="{00000000-0005-0000-0000-0000DE7E0000}"/>
    <cellStyle name="Notas 2 2 6 12 2" xfId="32539" xr:uid="{00000000-0005-0000-0000-0000DF7E0000}"/>
    <cellStyle name="Notas 2 2 6 13" xfId="32540" xr:uid="{00000000-0005-0000-0000-0000E07E0000}"/>
    <cellStyle name="Notas 2 2 6 2" xfId="32541" xr:uid="{00000000-0005-0000-0000-0000E17E0000}"/>
    <cellStyle name="Notas 2 2 6 2 10" xfId="32542" xr:uid="{00000000-0005-0000-0000-0000E27E0000}"/>
    <cellStyle name="Notas 2 2 6 2 10 2" xfId="32543" xr:uid="{00000000-0005-0000-0000-0000E37E0000}"/>
    <cellStyle name="Notas 2 2 6 2 11" xfId="32544" xr:uid="{00000000-0005-0000-0000-0000E47E0000}"/>
    <cellStyle name="Notas 2 2 6 2 2" xfId="32545" xr:uid="{00000000-0005-0000-0000-0000E57E0000}"/>
    <cellStyle name="Notas 2 2 6 2 2 2" xfId="32546" xr:uid="{00000000-0005-0000-0000-0000E67E0000}"/>
    <cellStyle name="Notas 2 2 6 2 3" xfId="32547" xr:uid="{00000000-0005-0000-0000-0000E77E0000}"/>
    <cellStyle name="Notas 2 2 6 2 3 2" xfId="32548" xr:uid="{00000000-0005-0000-0000-0000E87E0000}"/>
    <cellStyle name="Notas 2 2 6 2 4" xfId="32549" xr:uid="{00000000-0005-0000-0000-0000E97E0000}"/>
    <cellStyle name="Notas 2 2 6 2 4 2" xfId="32550" xr:uid="{00000000-0005-0000-0000-0000EA7E0000}"/>
    <cellStyle name="Notas 2 2 6 2 5" xfId="32551" xr:uid="{00000000-0005-0000-0000-0000EB7E0000}"/>
    <cellStyle name="Notas 2 2 6 2 5 2" xfId="32552" xr:uid="{00000000-0005-0000-0000-0000EC7E0000}"/>
    <cellStyle name="Notas 2 2 6 2 6" xfId="32553" xr:uid="{00000000-0005-0000-0000-0000ED7E0000}"/>
    <cellStyle name="Notas 2 2 6 2 6 2" xfId="32554" xr:uid="{00000000-0005-0000-0000-0000EE7E0000}"/>
    <cellStyle name="Notas 2 2 6 2 7" xfId="32555" xr:uid="{00000000-0005-0000-0000-0000EF7E0000}"/>
    <cellStyle name="Notas 2 2 6 2 7 2" xfId="32556" xr:uid="{00000000-0005-0000-0000-0000F07E0000}"/>
    <cellStyle name="Notas 2 2 6 2 8" xfId="32557" xr:uid="{00000000-0005-0000-0000-0000F17E0000}"/>
    <cellStyle name="Notas 2 2 6 2 8 2" xfId="32558" xr:uid="{00000000-0005-0000-0000-0000F27E0000}"/>
    <cellStyle name="Notas 2 2 6 2 9" xfId="32559" xr:uid="{00000000-0005-0000-0000-0000F37E0000}"/>
    <cellStyle name="Notas 2 2 6 2 9 2" xfId="32560" xr:uid="{00000000-0005-0000-0000-0000F47E0000}"/>
    <cellStyle name="Notas 2 2 6 3" xfId="32561" xr:uid="{00000000-0005-0000-0000-0000F57E0000}"/>
    <cellStyle name="Notas 2 2 6 3 10" xfId="32562" xr:uid="{00000000-0005-0000-0000-0000F67E0000}"/>
    <cellStyle name="Notas 2 2 6 3 10 2" xfId="32563" xr:uid="{00000000-0005-0000-0000-0000F77E0000}"/>
    <cellStyle name="Notas 2 2 6 3 11" xfId="32564" xr:uid="{00000000-0005-0000-0000-0000F87E0000}"/>
    <cellStyle name="Notas 2 2 6 3 2" xfId="32565" xr:uid="{00000000-0005-0000-0000-0000F97E0000}"/>
    <cellStyle name="Notas 2 2 6 3 2 2" xfId="32566" xr:uid="{00000000-0005-0000-0000-0000FA7E0000}"/>
    <cellStyle name="Notas 2 2 6 3 3" xfId="32567" xr:uid="{00000000-0005-0000-0000-0000FB7E0000}"/>
    <cellStyle name="Notas 2 2 6 3 3 2" xfId="32568" xr:uid="{00000000-0005-0000-0000-0000FC7E0000}"/>
    <cellStyle name="Notas 2 2 6 3 4" xfId="32569" xr:uid="{00000000-0005-0000-0000-0000FD7E0000}"/>
    <cellStyle name="Notas 2 2 6 3 4 2" xfId="32570" xr:uid="{00000000-0005-0000-0000-0000FE7E0000}"/>
    <cellStyle name="Notas 2 2 6 3 5" xfId="32571" xr:uid="{00000000-0005-0000-0000-0000FF7E0000}"/>
    <cellStyle name="Notas 2 2 6 3 5 2" xfId="32572" xr:uid="{00000000-0005-0000-0000-0000007F0000}"/>
    <cellStyle name="Notas 2 2 6 3 6" xfId="32573" xr:uid="{00000000-0005-0000-0000-0000017F0000}"/>
    <cellStyle name="Notas 2 2 6 3 6 2" xfId="32574" xr:uid="{00000000-0005-0000-0000-0000027F0000}"/>
    <cellStyle name="Notas 2 2 6 3 7" xfId="32575" xr:uid="{00000000-0005-0000-0000-0000037F0000}"/>
    <cellStyle name="Notas 2 2 6 3 7 2" xfId="32576" xr:uid="{00000000-0005-0000-0000-0000047F0000}"/>
    <cellStyle name="Notas 2 2 6 3 8" xfId="32577" xr:uid="{00000000-0005-0000-0000-0000057F0000}"/>
    <cellStyle name="Notas 2 2 6 3 8 2" xfId="32578" xr:uid="{00000000-0005-0000-0000-0000067F0000}"/>
    <cellStyle name="Notas 2 2 6 3 9" xfId="32579" xr:uid="{00000000-0005-0000-0000-0000077F0000}"/>
    <cellStyle name="Notas 2 2 6 3 9 2" xfId="32580" xr:uid="{00000000-0005-0000-0000-0000087F0000}"/>
    <cellStyle name="Notas 2 2 6 4" xfId="32581" xr:uid="{00000000-0005-0000-0000-0000097F0000}"/>
    <cellStyle name="Notas 2 2 6 4 2" xfId="32582" xr:uid="{00000000-0005-0000-0000-00000A7F0000}"/>
    <cellStyle name="Notas 2 2 6 5" xfId="32583" xr:uid="{00000000-0005-0000-0000-00000B7F0000}"/>
    <cellStyle name="Notas 2 2 6 5 2" xfId="32584" xr:uid="{00000000-0005-0000-0000-00000C7F0000}"/>
    <cellStyle name="Notas 2 2 6 6" xfId="32585" xr:uid="{00000000-0005-0000-0000-00000D7F0000}"/>
    <cellStyle name="Notas 2 2 6 6 2" xfId="32586" xr:uid="{00000000-0005-0000-0000-00000E7F0000}"/>
    <cellStyle name="Notas 2 2 6 7" xfId="32587" xr:uid="{00000000-0005-0000-0000-00000F7F0000}"/>
    <cellStyle name="Notas 2 2 6 7 2" xfId="32588" xr:uid="{00000000-0005-0000-0000-0000107F0000}"/>
    <cellStyle name="Notas 2 2 6 8" xfId="32589" xr:uid="{00000000-0005-0000-0000-0000117F0000}"/>
    <cellStyle name="Notas 2 2 6 8 2" xfId="32590" xr:uid="{00000000-0005-0000-0000-0000127F0000}"/>
    <cellStyle name="Notas 2 2 6 9" xfId="32591" xr:uid="{00000000-0005-0000-0000-0000137F0000}"/>
    <cellStyle name="Notas 2 2 6 9 2" xfId="32592" xr:uid="{00000000-0005-0000-0000-0000147F0000}"/>
    <cellStyle name="Notas 2 2 7" xfId="32593" xr:uid="{00000000-0005-0000-0000-0000157F0000}"/>
    <cellStyle name="Notas 2 2 7 10" xfId="32594" xr:uid="{00000000-0005-0000-0000-0000167F0000}"/>
    <cellStyle name="Notas 2 2 7 10 2" xfId="32595" xr:uid="{00000000-0005-0000-0000-0000177F0000}"/>
    <cellStyle name="Notas 2 2 7 11" xfId="32596" xr:uid="{00000000-0005-0000-0000-0000187F0000}"/>
    <cellStyle name="Notas 2 2 7 11 2" xfId="32597" xr:uid="{00000000-0005-0000-0000-0000197F0000}"/>
    <cellStyle name="Notas 2 2 7 12" xfId="32598" xr:uid="{00000000-0005-0000-0000-00001A7F0000}"/>
    <cellStyle name="Notas 2 2 7 12 2" xfId="32599" xr:uid="{00000000-0005-0000-0000-00001B7F0000}"/>
    <cellStyle name="Notas 2 2 7 13" xfId="32600" xr:uid="{00000000-0005-0000-0000-00001C7F0000}"/>
    <cellStyle name="Notas 2 2 7 2" xfId="32601" xr:uid="{00000000-0005-0000-0000-00001D7F0000}"/>
    <cellStyle name="Notas 2 2 7 2 10" xfId="32602" xr:uid="{00000000-0005-0000-0000-00001E7F0000}"/>
    <cellStyle name="Notas 2 2 7 2 10 2" xfId="32603" xr:uid="{00000000-0005-0000-0000-00001F7F0000}"/>
    <cellStyle name="Notas 2 2 7 2 11" xfId="32604" xr:uid="{00000000-0005-0000-0000-0000207F0000}"/>
    <cellStyle name="Notas 2 2 7 2 2" xfId="32605" xr:uid="{00000000-0005-0000-0000-0000217F0000}"/>
    <cellStyle name="Notas 2 2 7 2 2 2" xfId="32606" xr:uid="{00000000-0005-0000-0000-0000227F0000}"/>
    <cellStyle name="Notas 2 2 7 2 3" xfId="32607" xr:uid="{00000000-0005-0000-0000-0000237F0000}"/>
    <cellStyle name="Notas 2 2 7 2 3 2" xfId="32608" xr:uid="{00000000-0005-0000-0000-0000247F0000}"/>
    <cellStyle name="Notas 2 2 7 2 4" xfId="32609" xr:uid="{00000000-0005-0000-0000-0000257F0000}"/>
    <cellStyle name="Notas 2 2 7 2 4 2" xfId="32610" xr:uid="{00000000-0005-0000-0000-0000267F0000}"/>
    <cellStyle name="Notas 2 2 7 2 5" xfId="32611" xr:uid="{00000000-0005-0000-0000-0000277F0000}"/>
    <cellStyle name="Notas 2 2 7 2 5 2" xfId="32612" xr:uid="{00000000-0005-0000-0000-0000287F0000}"/>
    <cellStyle name="Notas 2 2 7 2 6" xfId="32613" xr:uid="{00000000-0005-0000-0000-0000297F0000}"/>
    <cellStyle name="Notas 2 2 7 2 6 2" xfId="32614" xr:uid="{00000000-0005-0000-0000-00002A7F0000}"/>
    <cellStyle name="Notas 2 2 7 2 7" xfId="32615" xr:uid="{00000000-0005-0000-0000-00002B7F0000}"/>
    <cellStyle name="Notas 2 2 7 2 7 2" xfId="32616" xr:uid="{00000000-0005-0000-0000-00002C7F0000}"/>
    <cellStyle name="Notas 2 2 7 2 8" xfId="32617" xr:uid="{00000000-0005-0000-0000-00002D7F0000}"/>
    <cellStyle name="Notas 2 2 7 2 8 2" xfId="32618" xr:uid="{00000000-0005-0000-0000-00002E7F0000}"/>
    <cellStyle name="Notas 2 2 7 2 9" xfId="32619" xr:uid="{00000000-0005-0000-0000-00002F7F0000}"/>
    <cellStyle name="Notas 2 2 7 2 9 2" xfId="32620" xr:uid="{00000000-0005-0000-0000-0000307F0000}"/>
    <cellStyle name="Notas 2 2 7 3" xfId="32621" xr:uid="{00000000-0005-0000-0000-0000317F0000}"/>
    <cellStyle name="Notas 2 2 7 3 10" xfId="32622" xr:uid="{00000000-0005-0000-0000-0000327F0000}"/>
    <cellStyle name="Notas 2 2 7 3 10 2" xfId="32623" xr:uid="{00000000-0005-0000-0000-0000337F0000}"/>
    <cellStyle name="Notas 2 2 7 3 11" xfId="32624" xr:uid="{00000000-0005-0000-0000-0000347F0000}"/>
    <cellStyle name="Notas 2 2 7 3 2" xfId="32625" xr:uid="{00000000-0005-0000-0000-0000357F0000}"/>
    <cellStyle name="Notas 2 2 7 3 2 2" xfId="32626" xr:uid="{00000000-0005-0000-0000-0000367F0000}"/>
    <cellStyle name="Notas 2 2 7 3 3" xfId="32627" xr:uid="{00000000-0005-0000-0000-0000377F0000}"/>
    <cellStyle name="Notas 2 2 7 3 3 2" xfId="32628" xr:uid="{00000000-0005-0000-0000-0000387F0000}"/>
    <cellStyle name="Notas 2 2 7 3 4" xfId="32629" xr:uid="{00000000-0005-0000-0000-0000397F0000}"/>
    <cellStyle name="Notas 2 2 7 3 4 2" xfId="32630" xr:uid="{00000000-0005-0000-0000-00003A7F0000}"/>
    <cellStyle name="Notas 2 2 7 3 5" xfId="32631" xr:uid="{00000000-0005-0000-0000-00003B7F0000}"/>
    <cellStyle name="Notas 2 2 7 3 5 2" xfId="32632" xr:uid="{00000000-0005-0000-0000-00003C7F0000}"/>
    <cellStyle name="Notas 2 2 7 3 6" xfId="32633" xr:uid="{00000000-0005-0000-0000-00003D7F0000}"/>
    <cellStyle name="Notas 2 2 7 3 6 2" xfId="32634" xr:uid="{00000000-0005-0000-0000-00003E7F0000}"/>
    <cellStyle name="Notas 2 2 7 3 7" xfId="32635" xr:uid="{00000000-0005-0000-0000-00003F7F0000}"/>
    <cellStyle name="Notas 2 2 7 3 7 2" xfId="32636" xr:uid="{00000000-0005-0000-0000-0000407F0000}"/>
    <cellStyle name="Notas 2 2 7 3 8" xfId="32637" xr:uid="{00000000-0005-0000-0000-0000417F0000}"/>
    <cellStyle name="Notas 2 2 7 3 8 2" xfId="32638" xr:uid="{00000000-0005-0000-0000-0000427F0000}"/>
    <cellStyle name="Notas 2 2 7 3 9" xfId="32639" xr:uid="{00000000-0005-0000-0000-0000437F0000}"/>
    <cellStyle name="Notas 2 2 7 3 9 2" xfId="32640" xr:uid="{00000000-0005-0000-0000-0000447F0000}"/>
    <cellStyle name="Notas 2 2 7 4" xfId="32641" xr:uid="{00000000-0005-0000-0000-0000457F0000}"/>
    <cellStyle name="Notas 2 2 7 4 2" xfId="32642" xr:uid="{00000000-0005-0000-0000-0000467F0000}"/>
    <cellStyle name="Notas 2 2 7 5" xfId="32643" xr:uid="{00000000-0005-0000-0000-0000477F0000}"/>
    <cellStyle name="Notas 2 2 7 5 2" xfId="32644" xr:uid="{00000000-0005-0000-0000-0000487F0000}"/>
    <cellStyle name="Notas 2 2 7 6" xfId="32645" xr:uid="{00000000-0005-0000-0000-0000497F0000}"/>
    <cellStyle name="Notas 2 2 7 6 2" xfId="32646" xr:uid="{00000000-0005-0000-0000-00004A7F0000}"/>
    <cellStyle name="Notas 2 2 7 7" xfId="32647" xr:uid="{00000000-0005-0000-0000-00004B7F0000}"/>
    <cellStyle name="Notas 2 2 7 7 2" xfId="32648" xr:uid="{00000000-0005-0000-0000-00004C7F0000}"/>
    <cellStyle name="Notas 2 2 7 8" xfId="32649" xr:uid="{00000000-0005-0000-0000-00004D7F0000}"/>
    <cellStyle name="Notas 2 2 7 8 2" xfId="32650" xr:uid="{00000000-0005-0000-0000-00004E7F0000}"/>
    <cellStyle name="Notas 2 2 7 9" xfId="32651" xr:uid="{00000000-0005-0000-0000-00004F7F0000}"/>
    <cellStyle name="Notas 2 2 7 9 2" xfId="32652" xr:uid="{00000000-0005-0000-0000-0000507F0000}"/>
    <cellStyle name="Notas 2 2 8" xfId="32653" xr:uid="{00000000-0005-0000-0000-0000517F0000}"/>
    <cellStyle name="Notas 2 2 8 2" xfId="32654" xr:uid="{00000000-0005-0000-0000-0000527F0000}"/>
    <cellStyle name="Notas 2 2 9" xfId="32655" xr:uid="{00000000-0005-0000-0000-0000537F0000}"/>
    <cellStyle name="Notas 2 2 9 2" xfId="32656" xr:uid="{00000000-0005-0000-0000-0000547F0000}"/>
    <cellStyle name="Notas 2 20" xfId="32657" xr:uid="{00000000-0005-0000-0000-0000557F0000}"/>
    <cellStyle name="Notas 2 20 2" xfId="32658" xr:uid="{00000000-0005-0000-0000-0000567F0000}"/>
    <cellStyle name="Notas 2 21" xfId="32659" xr:uid="{00000000-0005-0000-0000-0000577F0000}"/>
    <cellStyle name="Notas 2 22" xfId="32660" xr:uid="{00000000-0005-0000-0000-0000587F0000}"/>
    <cellStyle name="Notas 2 23" xfId="32661" xr:uid="{00000000-0005-0000-0000-0000597F0000}"/>
    <cellStyle name="Notas 2 3" xfId="1123" xr:uid="{00000000-0005-0000-0000-00005A7F0000}"/>
    <cellStyle name="Notas 2 3 10" xfId="32662" xr:uid="{00000000-0005-0000-0000-00005B7F0000}"/>
    <cellStyle name="Notas 2 3 10 2" xfId="32663" xr:uid="{00000000-0005-0000-0000-00005C7F0000}"/>
    <cellStyle name="Notas 2 3 11" xfId="32664" xr:uid="{00000000-0005-0000-0000-00005D7F0000}"/>
    <cellStyle name="Notas 2 3 11 2" xfId="32665" xr:uid="{00000000-0005-0000-0000-00005E7F0000}"/>
    <cellStyle name="Notas 2 3 12" xfId="32666" xr:uid="{00000000-0005-0000-0000-00005F7F0000}"/>
    <cellStyle name="Notas 2 3 12 2" xfId="32667" xr:uid="{00000000-0005-0000-0000-0000607F0000}"/>
    <cellStyle name="Notas 2 3 13" xfId="32668" xr:uid="{00000000-0005-0000-0000-0000617F0000}"/>
    <cellStyle name="Notas 2 3 13 2" xfId="32669" xr:uid="{00000000-0005-0000-0000-0000627F0000}"/>
    <cellStyle name="Notas 2 3 14" xfId="32670" xr:uid="{00000000-0005-0000-0000-0000637F0000}"/>
    <cellStyle name="Notas 2 3 14 2" xfId="32671" xr:uid="{00000000-0005-0000-0000-0000647F0000}"/>
    <cellStyle name="Notas 2 3 15" xfId="32672" xr:uid="{00000000-0005-0000-0000-0000657F0000}"/>
    <cellStyle name="Notas 2 3 15 2" xfId="32673" xr:uid="{00000000-0005-0000-0000-0000667F0000}"/>
    <cellStyle name="Notas 2 3 16" xfId="32674" xr:uid="{00000000-0005-0000-0000-0000677F0000}"/>
    <cellStyle name="Notas 2 3 16 2" xfId="32675" xr:uid="{00000000-0005-0000-0000-0000687F0000}"/>
    <cellStyle name="Notas 2 3 17" xfId="32676" xr:uid="{00000000-0005-0000-0000-0000697F0000}"/>
    <cellStyle name="Notas 2 3 18" xfId="32677" xr:uid="{00000000-0005-0000-0000-00006A7F0000}"/>
    <cellStyle name="Notas 2 3 19" xfId="32678" xr:uid="{00000000-0005-0000-0000-00006B7F0000}"/>
    <cellStyle name="Notas 2 3 2" xfId="32679" xr:uid="{00000000-0005-0000-0000-00006C7F0000}"/>
    <cellStyle name="Notas 2 3 2 10" xfId="32680" xr:uid="{00000000-0005-0000-0000-00006D7F0000}"/>
    <cellStyle name="Notas 2 3 2 10 2" xfId="32681" xr:uid="{00000000-0005-0000-0000-00006E7F0000}"/>
    <cellStyle name="Notas 2 3 2 11" xfId="32682" xr:uid="{00000000-0005-0000-0000-00006F7F0000}"/>
    <cellStyle name="Notas 2 3 2 11 2" xfId="32683" xr:uid="{00000000-0005-0000-0000-0000707F0000}"/>
    <cellStyle name="Notas 2 3 2 12" xfId="32684" xr:uid="{00000000-0005-0000-0000-0000717F0000}"/>
    <cellStyle name="Notas 2 3 2 12 2" xfId="32685" xr:uid="{00000000-0005-0000-0000-0000727F0000}"/>
    <cellStyle name="Notas 2 3 2 13" xfId="32686" xr:uid="{00000000-0005-0000-0000-0000737F0000}"/>
    <cellStyle name="Notas 2 3 2 13 2" xfId="32687" xr:uid="{00000000-0005-0000-0000-0000747F0000}"/>
    <cellStyle name="Notas 2 3 2 14" xfId="32688" xr:uid="{00000000-0005-0000-0000-0000757F0000}"/>
    <cellStyle name="Notas 2 3 2 14 2" xfId="32689" xr:uid="{00000000-0005-0000-0000-0000767F0000}"/>
    <cellStyle name="Notas 2 3 2 15" xfId="32690" xr:uid="{00000000-0005-0000-0000-0000777F0000}"/>
    <cellStyle name="Notas 2 3 2 2" xfId="32691" xr:uid="{00000000-0005-0000-0000-0000787F0000}"/>
    <cellStyle name="Notas 2 3 2 2 10" xfId="32692" xr:uid="{00000000-0005-0000-0000-0000797F0000}"/>
    <cellStyle name="Notas 2 3 2 2 10 2" xfId="32693" xr:uid="{00000000-0005-0000-0000-00007A7F0000}"/>
    <cellStyle name="Notas 2 3 2 2 11" xfId="32694" xr:uid="{00000000-0005-0000-0000-00007B7F0000}"/>
    <cellStyle name="Notas 2 3 2 2 11 2" xfId="32695" xr:uid="{00000000-0005-0000-0000-00007C7F0000}"/>
    <cellStyle name="Notas 2 3 2 2 12" xfId="32696" xr:uid="{00000000-0005-0000-0000-00007D7F0000}"/>
    <cellStyle name="Notas 2 3 2 2 12 2" xfId="32697" xr:uid="{00000000-0005-0000-0000-00007E7F0000}"/>
    <cellStyle name="Notas 2 3 2 2 13" xfId="32698" xr:uid="{00000000-0005-0000-0000-00007F7F0000}"/>
    <cellStyle name="Notas 2 3 2 2 2" xfId="32699" xr:uid="{00000000-0005-0000-0000-0000807F0000}"/>
    <cellStyle name="Notas 2 3 2 2 2 10" xfId="32700" xr:uid="{00000000-0005-0000-0000-0000817F0000}"/>
    <cellStyle name="Notas 2 3 2 2 2 10 2" xfId="32701" xr:uid="{00000000-0005-0000-0000-0000827F0000}"/>
    <cellStyle name="Notas 2 3 2 2 2 11" xfId="32702" xr:uid="{00000000-0005-0000-0000-0000837F0000}"/>
    <cellStyle name="Notas 2 3 2 2 2 2" xfId="32703" xr:uid="{00000000-0005-0000-0000-0000847F0000}"/>
    <cellStyle name="Notas 2 3 2 2 2 2 2" xfId="32704" xr:uid="{00000000-0005-0000-0000-0000857F0000}"/>
    <cellStyle name="Notas 2 3 2 2 2 3" xfId="32705" xr:uid="{00000000-0005-0000-0000-0000867F0000}"/>
    <cellStyle name="Notas 2 3 2 2 2 3 2" xfId="32706" xr:uid="{00000000-0005-0000-0000-0000877F0000}"/>
    <cellStyle name="Notas 2 3 2 2 2 4" xfId="32707" xr:uid="{00000000-0005-0000-0000-0000887F0000}"/>
    <cellStyle name="Notas 2 3 2 2 2 4 2" xfId="32708" xr:uid="{00000000-0005-0000-0000-0000897F0000}"/>
    <cellStyle name="Notas 2 3 2 2 2 5" xfId="32709" xr:uid="{00000000-0005-0000-0000-00008A7F0000}"/>
    <cellStyle name="Notas 2 3 2 2 2 5 2" xfId="32710" xr:uid="{00000000-0005-0000-0000-00008B7F0000}"/>
    <cellStyle name="Notas 2 3 2 2 2 6" xfId="32711" xr:uid="{00000000-0005-0000-0000-00008C7F0000}"/>
    <cellStyle name="Notas 2 3 2 2 2 6 2" xfId="32712" xr:uid="{00000000-0005-0000-0000-00008D7F0000}"/>
    <cellStyle name="Notas 2 3 2 2 2 7" xfId="32713" xr:uid="{00000000-0005-0000-0000-00008E7F0000}"/>
    <cellStyle name="Notas 2 3 2 2 2 7 2" xfId="32714" xr:uid="{00000000-0005-0000-0000-00008F7F0000}"/>
    <cellStyle name="Notas 2 3 2 2 2 8" xfId="32715" xr:uid="{00000000-0005-0000-0000-0000907F0000}"/>
    <cellStyle name="Notas 2 3 2 2 2 8 2" xfId="32716" xr:uid="{00000000-0005-0000-0000-0000917F0000}"/>
    <cellStyle name="Notas 2 3 2 2 2 9" xfId="32717" xr:uid="{00000000-0005-0000-0000-0000927F0000}"/>
    <cellStyle name="Notas 2 3 2 2 2 9 2" xfId="32718" xr:uid="{00000000-0005-0000-0000-0000937F0000}"/>
    <cellStyle name="Notas 2 3 2 2 3" xfId="32719" xr:uid="{00000000-0005-0000-0000-0000947F0000}"/>
    <cellStyle name="Notas 2 3 2 2 3 10" xfId="32720" xr:uid="{00000000-0005-0000-0000-0000957F0000}"/>
    <cellStyle name="Notas 2 3 2 2 3 10 2" xfId="32721" xr:uid="{00000000-0005-0000-0000-0000967F0000}"/>
    <cellStyle name="Notas 2 3 2 2 3 11" xfId="32722" xr:uid="{00000000-0005-0000-0000-0000977F0000}"/>
    <cellStyle name="Notas 2 3 2 2 3 2" xfId="32723" xr:uid="{00000000-0005-0000-0000-0000987F0000}"/>
    <cellStyle name="Notas 2 3 2 2 3 2 2" xfId="32724" xr:uid="{00000000-0005-0000-0000-0000997F0000}"/>
    <cellStyle name="Notas 2 3 2 2 3 3" xfId="32725" xr:uid="{00000000-0005-0000-0000-00009A7F0000}"/>
    <cellStyle name="Notas 2 3 2 2 3 3 2" xfId="32726" xr:uid="{00000000-0005-0000-0000-00009B7F0000}"/>
    <cellStyle name="Notas 2 3 2 2 3 4" xfId="32727" xr:uid="{00000000-0005-0000-0000-00009C7F0000}"/>
    <cellStyle name="Notas 2 3 2 2 3 4 2" xfId="32728" xr:uid="{00000000-0005-0000-0000-00009D7F0000}"/>
    <cellStyle name="Notas 2 3 2 2 3 5" xfId="32729" xr:uid="{00000000-0005-0000-0000-00009E7F0000}"/>
    <cellStyle name="Notas 2 3 2 2 3 5 2" xfId="32730" xr:uid="{00000000-0005-0000-0000-00009F7F0000}"/>
    <cellStyle name="Notas 2 3 2 2 3 6" xfId="32731" xr:uid="{00000000-0005-0000-0000-0000A07F0000}"/>
    <cellStyle name="Notas 2 3 2 2 3 6 2" xfId="32732" xr:uid="{00000000-0005-0000-0000-0000A17F0000}"/>
    <cellStyle name="Notas 2 3 2 2 3 7" xfId="32733" xr:uid="{00000000-0005-0000-0000-0000A27F0000}"/>
    <cellStyle name="Notas 2 3 2 2 3 7 2" xfId="32734" xr:uid="{00000000-0005-0000-0000-0000A37F0000}"/>
    <cellStyle name="Notas 2 3 2 2 3 8" xfId="32735" xr:uid="{00000000-0005-0000-0000-0000A47F0000}"/>
    <cellStyle name="Notas 2 3 2 2 3 8 2" xfId="32736" xr:uid="{00000000-0005-0000-0000-0000A57F0000}"/>
    <cellStyle name="Notas 2 3 2 2 3 9" xfId="32737" xr:uid="{00000000-0005-0000-0000-0000A67F0000}"/>
    <cellStyle name="Notas 2 3 2 2 3 9 2" xfId="32738" xr:uid="{00000000-0005-0000-0000-0000A77F0000}"/>
    <cellStyle name="Notas 2 3 2 2 4" xfId="32739" xr:uid="{00000000-0005-0000-0000-0000A87F0000}"/>
    <cellStyle name="Notas 2 3 2 2 4 2" xfId="32740" xr:uid="{00000000-0005-0000-0000-0000A97F0000}"/>
    <cellStyle name="Notas 2 3 2 2 5" xfId="32741" xr:uid="{00000000-0005-0000-0000-0000AA7F0000}"/>
    <cellStyle name="Notas 2 3 2 2 5 2" xfId="32742" xr:uid="{00000000-0005-0000-0000-0000AB7F0000}"/>
    <cellStyle name="Notas 2 3 2 2 6" xfId="32743" xr:uid="{00000000-0005-0000-0000-0000AC7F0000}"/>
    <cellStyle name="Notas 2 3 2 2 6 2" xfId="32744" xr:uid="{00000000-0005-0000-0000-0000AD7F0000}"/>
    <cellStyle name="Notas 2 3 2 2 7" xfId="32745" xr:uid="{00000000-0005-0000-0000-0000AE7F0000}"/>
    <cellStyle name="Notas 2 3 2 2 7 2" xfId="32746" xr:uid="{00000000-0005-0000-0000-0000AF7F0000}"/>
    <cellStyle name="Notas 2 3 2 2 8" xfId="32747" xr:uid="{00000000-0005-0000-0000-0000B07F0000}"/>
    <cellStyle name="Notas 2 3 2 2 8 2" xfId="32748" xr:uid="{00000000-0005-0000-0000-0000B17F0000}"/>
    <cellStyle name="Notas 2 3 2 2 9" xfId="32749" xr:uid="{00000000-0005-0000-0000-0000B27F0000}"/>
    <cellStyle name="Notas 2 3 2 2 9 2" xfId="32750" xr:uid="{00000000-0005-0000-0000-0000B37F0000}"/>
    <cellStyle name="Notas 2 3 2 3" xfId="32751" xr:uid="{00000000-0005-0000-0000-0000B47F0000}"/>
    <cellStyle name="Notas 2 3 2 3 10" xfId="32752" xr:uid="{00000000-0005-0000-0000-0000B57F0000}"/>
    <cellStyle name="Notas 2 3 2 3 10 2" xfId="32753" xr:uid="{00000000-0005-0000-0000-0000B67F0000}"/>
    <cellStyle name="Notas 2 3 2 3 11" xfId="32754" xr:uid="{00000000-0005-0000-0000-0000B77F0000}"/>
    <cellStyle name="Notas 2 3 2 3 11 2" xfId="32755" xr:uid="{00000000-0005-0000-0000-0000B87F0000}"/>
    <cellStyle name="Notas 2 3 2 3 12" xfId="32756" xr:uid="{00000000-0005-0000-0000-0000B97F0000}"/>
    <cellStyle name="Notas 2 3 2 3 12 2" xfId="32757" xr:uid="{00000000-0005-0000-0000-0000BA7F0000}"/>
    <cellStyle name="Notas 2 3 2 3 13" xfId="32758" xr:uid="{00000000-0005-0000-0000-0000BB7F0000}"/>
    <cellStyle name="Notas 2 3 2 3 2" xfId="32759" xr:uid="{00000000-0005-0000-0000-0000BC7F0000}"/>
    <cellStyle name="Notas 2 3 2 3 2 10" xfId="32760" xr:uid="{00000000-0005-0000-0000-0000BD7F0000}"/>
    <cellStyle name="Notas 2 3 2 3 2 10 2" xfId="32761" xr:uid="{00000000-0005-0000-0000-0000BE7F0000}"/>
    <cellStyle name="Notas 2 3 2 3 2 11" xfId="32762" xr:uid="{00000000-0005-0000-0000-0000BF7F0000}"/>
    <cellStyle name="Notas 2 3 2 3 2 2" xfId="32763" xr:uid="{00000000-0005-0000-0000-0000C07F0000}"/>
    <cellStyle name="Notas 2 3 2 3 2 2 2" xfId="32764" xr:uid="{00000000-0005-0000-0000-0000C17F0000}"/>
    <cellStyle name="Notas 2 3 2 3 2 3" xfId="32765" xr:uid="{00000000-0005-0000-0000-0000C27F0000}"/>
    <cellStyle name="Notas 2 3 2 3 2 3 2" xfId="32766" xr:uid="{00000000-0005-0000-0000-0000C37F0000}"/>
    <cellStyle name="Notas 2 3 2 3 2 4" xfId="32767" xr:uid="{00000000-0005-0000-0000-0000C47F0000}"/>
    <cellStyle name="Notas 2 3 2 3 2 4 2" xfId="32768" xr:uid="{00000000-0005-0000-0000-0000C57F0000}"/>
    <cellStyle name="Notas 2 3 2 3 2 5" xfId="32769" xr:uid="{00000000-0005-0000-0000-0000C67F0000}"/>
    <cellStyle name="Notas 2 3 2 3 2 5 2" xfId="32770" xr:uid="{00000000-0005-0000-0000-0000C77F0000}"/>
    <cellStyle name="Notas 2 3 2 3 2 6" xfId="32771" xr:uid="{00000000-0005-0000-0000-0000C87F0000}"/>
    <cellStyle name="Notas 2 3 2 3 2 6 2" xfId="32772" xr:uid="{00000000-0005-0000-0000-0000C97F0000}"/>
    <cellStyle name="Notas 2 3 2 3 2 7" xfId="32773" xr:uid="{00000000-0005-0000-0000-0000CA7F0000}"/>
    <cellStyle name="Notas 2 3 2 3 2 7 2" xfId="32774" xr:uid="{00000000-0005-0000-0000-0000CB7F0000}"/>
    <cellStyle name="Notas 2 3 2 3 2 8" xfId="32775" xr:uid="{00000000-0005-0000-0000-0000CC7F0000}"/>
    <cellStyle name="Notas 2 3 2 3 2 8 2" xfId="32776" xr:uid="{00000000-0005-0000-0000-0000CD7F0000}"/>
    <cellStyle name="Notas 2 3 2 3 2 9" xfId="32777" xr:uid="{00000000-0005-0000-0000-0000CE7F0000}"/>
    <cellStyle name="Notas 2 3 2 3 2 9 2" xfId="32778" xr:uid="{00000000-0005-0000-0000-0000CF7F0000}"/>
    <cellStyle name="Notas 2 3 2 3 3" xfId="32779" xr:uid="{00000000-0005-0000-0000-0000D07F0000}"/>
    <cellStyle name="Notas 2 3 2 3 3 10" xfId="32780" xr:uid="{00000000-0005-0000-0000-0000D17F0000}"/>
    <cellStyle name="Notas 2 3 2 3 3 10 2" xfId="32781" xr:uid="{00000000-0005-0000-0000-0000D27F0000}"/>
    <cellStyle name="Notas 2 3 2 3 3 11" xfId="32782" xr:uid="{00000000-0005-0000-0000-0000D37F0000}"/>
    <cellStyle name="Notas 2 3 2 3 3 2" xfId="32783" xr:uid="{00000000-0005-0000-0000-0000D47F0000}"/>
    <cellStyle name="Notas 2 3 2 3 3 2 2" xfId="32784" xr:uid="{00000000-0005-0000-0000-0000D57F0000}"/>
    <cellStyle name="Notas 2 3 2 3 3 3" xfId="32785" xr:uid="{00000000-0005-0000-0000-0000D67F0000}"/>
    <cellStyle name="Notas 2 3 2 3 3 3 2" xfId="32786" xr:uid="{00000000-0005-0000-0000-0000D77F0000}"/>
    <cellStyle name="Notas 2 3 2 3 3 4" xfId="32787" xr:uid="{00000000-0005-0000-0000-0000D87F0000}"/>
    <cellStyle name="Notas 2 3 2 3 3 4 2" xfId="32788" xr:uid="{00000000-0005-0000-0000-0000D97F0000}"/>
    <cellStyle name="Notas 2 3 2 3 3 5" xfId="32789" xr:uid="{00000000-0005-0000-0000-0000DA7F0000}"/>
    <cellStyle name="Notas 2 3 2 3 3 5 2" xfId="32790" xr:uid="{00000000-0005-0000-0000-0000DB7F0000}"/>
    <cellStyle name="Notas 2 3 2 3 3 6" xfId="32791" xr:uid="{00000000-0005-0000-0000-0000DC7F0000}"/>
    <cellStyle name="Notas 2 3 2 3 3 6 2" xfId="32792" xr:uid="{00000000-0005-0000-0000-0000DD7F0000}"/>
    <cellStyle name="Notas 2 3 2 3 3 7" xfId="32793" xr:uid="{00000000-0005-0000-0000-0000DE7F0000}"/>
    <cellStyle name="Notas 2 3 2 3 3 7 2" xfId="32794" xr:uid="{00000000-0005-0000-0000-0000DF7F0000}"/>
    <cellStyle name="Notas 2 3 2 3 3 8" xfId="32795" xr:uid="{00000000-0005-0000-0000-0000E07F0000}"/>
    <cellStyle name="Notas 2 3 2 3 3 8 2" xfId="32796" xr:uid="{00000000-0005-0000-0000-0000E17F0000}"/>
    <cellStyle name="Notas 2 3 2 3 3 9" xfId="32797" xr:uid="{00000000-0005-0000-0000-0000E27F0000}"/>
    <cellStyle name="Notas 2 3 2 3 3 9 2" xfId="32798" xr:uid="{00000000-0005-0000-0000-0000E37F0000}"/>
    <cellStyle name="Notas 2 3 2 3 4" xfId="32799" xr:uid="{00000000-0005-0000-0000-0000E47F0000}"/>
    <cellStyle name="Notas 2 3 2 3 4 2" xfId="32800" xr:uid="{00000000-0005-0000-0000-0000E57F0000}"/>
    <cellStyle name="Notas 2 3 2 3 5" xfId="32801" xr:uid="{00000000-0005-0000-0000-0000E67F0000}"/>
    <cellStyle name="Notas 2 3 2 3 5 2" xfId="32802" xr:uid="{00000000-0005-0000-0000-0000E77F0000}"/>
    <cellStyle name="Notas 2 3 2 3 6" xfId="32803" xr:uid="{00000000-0005-0000-0000-0000E87F0000}"/>
    <cellStyle name="Notas 2 3 2 3 6 2" xfId="32804" xr:uid="{00000000-0005-0000-0000-0000E97F0000}"/>
    <cellStyle name="Notas 2 3 2 3 7" xfId="32805" xr:uid="{00000000-0005-0000-0000-0000EA7F0000}"/>
    <cellStyle name="Notas 2 3 2 3 7 2" xfId="32806" xr:uid="{00000000-0005-0000-0000-0000EB7F0000}"/>
    <cellStyle name="Notas 2 3 2 3 8" xfId="32807" xr:uid="{00000000-0005-0000-0000-0000EC7F0000}"/>
    <cellStyle name="Notas 2 3 2 3 8 2" xfId="32808" xr:uid="{00000000-0005-0000-0000-0000ED7F0000}"/>
    <cellStyle name="Notas 2 3 2 3 9" xfId="32809" xr:uid="{00000000-0005-0000-0000-0000EE7F0000}"/>
    <cellStyle name="Notas 2 3 2 3 9 2" xfId="32810" xr:uid="{00000000-0005-0000-0000-0000EF7F0000}"/>
    <cellStyle name="Notas 2 3 2 4" xfId="32811" xr:uid="{00000000-0005-0000-0000-0000F07F0000}"/>
    <cellStyle name="Notas 2 3 2 4 10" xfId="32812" xr:uid="{00000000-0005-0000-0000-0000F17F0000}"/>
    <cellStyle name="Notas 2 3 2 4 10 2" xfId="32813" xr:uid="{00000000-0005-0000-0000-0000F27F0000}"/>
    <cellStyle name="Notas 2 3 2 4 11" xfId="32814" xr:uid="{00000000-0005-0000-0000-0000F37F0000}"/>
    <cellStyle name="Notas 2 3 2 4 2" xfId="32815" xr:uid="{00000000-0005-0000-0000-0000F47F0000}"/>
    <cellStyle name="Notas 2 3 2 4 2 2" xfId="32816" xr:uid="{00000000-0005-0000-0000-0000F57F0000}"/>
    <cellStyle name="Notas 2 3 2 4 3" xfId="32817" xr:uid="{00000000-0005-0000-0000-0000F67F0000}"/>
    <cellStyle name="Notas 2 3 2 4 3 2" xfId="32818" xr:uid="{00000000-0005-0000-0000-0000F77F0000}"/>
    <cellStyle name="Notas 2 3 2 4 4" xfId="32819" xr:uid="{00000000-0005-0000-0000-0000F87F0000}"/>
    <cellStyle name="Notas 2 3 2 4 4 2" xfId="32820" xr:uid="{00000000-0005-0000-0000-0000F97F0000}"/>
    <cellStyle name="Notas 2 3 2 4 5" xfId="32821" xr:uid="{00000000-0005-0000-0000-0000FA7F0000}"/>
    <cellStyle name="Notas 2 3 2 4 5 2" xfId="32822" xr:uid="{00000000-0005-0000-0000-0000FB7F0000}"/>
    <cellStyle name="Notas 2 3 2 4 6" xfId="32823" xr:uid="{00000000-0005-0000-0000-0000FC7F0000}"/>
    <cellStyle name="Notas 2 3 2 4 6 2" xfId="32824" xr:uid="{00000000-0005-0000-0000-0000FD7F0000}"/>
    <cellStyle name="Notas 2 3 2 4 7" xfId="32825" xr:uid="{00000000-0005-0000-0000-0000FE7F0000}"/>
    <cellStyle name="Notas 2 3 2 4 7 2" xfId="32826" xr:uid="{00000000-0005-0000-0000-0000FF7F0000}"/>
    <cellStyle name="Notas 2 3 2 4 8" xfId="32827" xr:uid="{00000000-0005-0000-0000-000000800000}"/>
    <cellStyle name="Notas 2 3 2 4 8 2" xfId="32828" xr:uid="{00000000-0005-0000-0000-000001800000}"/>
    <cellStyle name="Notas 2 3 2 4 9" xfId="32829" xr:uid="{00000000-0005-0000-0000-000002800000}"/>
    <cellStyle name="Notas 2 3 2 4 9 2" xfId="32830" xr:uid="{00000000-0005-0000-0000-000003800000}"/>
    <cellStyle name="Notas 2 3 2 5" xfId="32831" xr:uid="{00000000-0005-0000-0000-000004800000}"/>
    <cellStyle name="Notas 2 3 2 5 10" xfId="32832" xr:uid="{00000000-0005-0000-0000-000005800000}"/>
    <cellStyle name="Notas 2 3 2 5 10 2" xfId="32833" xr:uid="{00000000-0005-0000-0000-000006800000}"/>
    <cellStyle name="Notas 2 3 2 5 11" xfId="32834" xr:uid="{00000000-0005-0000-0000-000007800000}"/>
    <cellStyle name="Notas 2 3 2 5 2" xfId="32835" xr:uid="{00000000-0005-0000-0000-000008800000}"/>
    <cellStyle name="Notas 2 3 2 5 2 2" xfId="32836" xr:uid="{00000000-0005-0000-0000-000009800000}"/>
    <cellStyle name="Notas 2 3 2 5 3" xfId="32837" xr:uid="{00000000-0005-0000-0000-00000A800000}"/>
    <cellStyle name="Notas 2 3 2 5 3 2" xfId="32838" xr:uid="{00000000-0005-0000-0000-00000B800000}"/>
    <cellStyle name="Notas 2 3 2 5 4" xfId="32839" xr:uid="{00000000-0005-0000-0000-00000C800000}"/>
    <cellStyle name="Notas 2 3 2 5 4 2" xfId="32840" xr:uid="{00000000-0005-0000-0000-00000D800000}"/>
    <cellStyle name="Notas 2 3 2 5 5" xfId="32841" xr:uid="{00000000-0005-0000-0000-00000E800000}"/>
    <cellStyle name="Notas 2 3 2 5 5 2" xfId="32842" xr:uid="{00000000-0005-0000-0000-00000F800000}"/>
    <cellStyle name="Notas 2 3 2 5 6" xfId="32843" xr:uid="{00000000-0005-0000-0000-000010800000}"/>
    <cellStyle name="Notas 2 3 2 5 6 2" xfId="32844" xr:uid="{00000000-0005-0000-0000-000011800000}"/>
    <cellStyle name="Notas 2 3 2 5 7" xfId="32845" xr:uid="{00000000-0005-0000-0000-000012800000}"/>
    <cellStyle name="Notas 2 3 2 5 7 2" xfId="32846" xr:uid="{00000000-0005-0000-0000-000013800000}"/>
    <cellStyle name="Notas 2 3 2 5 8" xfId="32847" xr:uid="{00000000-0005-0000-0000-000014800000}"/>
    <cellStyle name="Notas 2 3 2 5 8 2" xfId="32848" xr:uid="{00000000-0005-0000-0000-000015800000}"/>
    <cellStyle name="Notas 2 3 2 5 9" xfId="32849" xr:uid="{00000000-0005-0000-0000-000016800000}"/>
    <cellStyle name="Notas 2 3 2 5 9 2" xfId="32850" xr:uid="{00000000-0005-0000-0000-000017800000}"/>
    <cellStyle name="Notas 2 3 2 6" xfId="32851" xr:uid="{00000000-0005-0000-0000-000018800000}"/>
    <cellStyle name="Notas 2 3 2 6 2" xfId="32852" xr:uid="{00000000-0005-0000-0000-000019800000}"/>
    <cellStyle name="Notas 2 3 2 7" xfId="32853" xr:uid="{00000000-0005-0000-0000-00001A800000}"/>
    <cellStyle name="Notas 2 3 2 7 2" xfId="32854" xr:uid="{00000000-0005-0000-0000-00001B800000}"/>
    <cellStyle name="Notas 2 3 2 8" xfId="32855" xr:uid="{00000000-0005-0000-0000-00001C800000}"/>
    <cellStyle name="Notas 2 3 2 8 2" xfId="32856" xr:uid="{00000000-0005-0000-0000-00001D800000}"/>
    <cellStyle name="Notas 2 3 2 9" xfId="32857" xr:uid="{00000000-0005-0000-0000-00001E800000}"/>
    <cellStyle name="Notas 2 3 2 9 2" xfId="32858" xr:uid="{00000000-0005-0000-0000-00001F800000}"/>
    <cellStyle name="Notas 2 3 3" xfId="32859" xr:uid="{00000000-0005-0000-0000-000020800000}"/>
    <cellStyle name="Notas 2 3 3 10" xfId="32860" xr:uid="{00000000-0005-0000-0000-000021800000}"/>
    <cellStyle name="Notas 2 3 3 10 2" xfId="32861" xr:uid="{00000000-0005-0000-0000-000022800000}"/>
    <cellStyle name="Notas 2 3 3 11" xfId="32862" xr:uid="{00000000-0005-0000-0000-000023800000}"/>
    <cellStyle name="Notas 2 3 3 11 2" xfId="32863" xr:uid="{00000000-0005-0000-0000-000024800000}"/>
    <cellStyle name="Notas 2 3 3 12" xfId="32864" xr:uid="{00000000-0005-0000-0000-000025800000}"/>
    <cellStyle name="Notas 2 3 3 12 2" xfId="32865" xr:uid="{00000000-0005-0000-0000-000026800000}"/>
    <cellStyle name="Notas 2 3 3 13" xfId="32866" xr:uid="{00000000-0005-0000-0000-000027800000}"/>
    <cellStyle name="Notas 2 3 3 13 2" xfId="32867" xr:uid="{00000000-0005-0000-0000-000028800000}"/>
    <cellStyle name="Notas 2 3 3 14" xfId="32868" xr:uid="{00000000-0005-0000-0000-000029800000}"/>
    <cellStyle name="Notas 2 3 3 14 2" xfId="32869" xr:uid="{00000000-0005-0000-0000-00002A800000}"/>
    <cellStyle name="Notas 2 3 3 15" xfId="32870" xr:uid="{00000000-0005-0000-0000-00002B800000}"/>
    <cellStyle name="Notas 2 3 3 2" xfId="32871" xr:uid="{00000000-0005-0000-0000-00002C800000}"/>
    <cellStyle name="Notas 2 3 3 2 10" xfId="32872" xr:uid="{00000000-0005-0000-0000-00002D800000}"/>
    <cellStyle name="Notas 2 3 3 2 10 2" xfId="32873" xr:uid="{00000000-0005-0000-0000-00002E800000}"/>
    <cellStyle name="Notas 2 3 3 2 11" xfId="32874" xr:uid="{00000000-0005-0000-0000-00002F800000}"/>
    <cellStyle name="Notas 2 3 3 2 11 2" xfId="32875" xr:uid="{00000000-0005-0000-0000-000030800000}"/>
    <cellStyle name="Notas 2 3 3 2 12" xfId="32876" xr:uid="{00000000-0005-0000-0000-000031800000}"/>
    <cellStyle name="Notas 2 3 3 2 12 2" xfId="32877" xr:uid="{00000000-0005-0000-0000-000032800000}"/>
    <cellStyle name="Notas 2 3 3 2 13" xfId="32878" xr:uid="{00000000-0005-0000-0000-000033800000}"/>
    <cellStyle name="Notas 2 3 3 2 2" xfId="32879" xr:uid="{00000000-0005-0000-0000-000034800000}"/>
    <cellStyle name="Notas 2 3 3 2 2 10" xfId="32880" xr:uid="{00000000-0005-0000-0000-000035800000}"/>
    <cellStyle name="Notas 2 3 3 2 2 10 2" xfId="32881" xr:uid="{00000000-0005-0000-0000-000036800000}"/>
    <cellStyle name="Notas 2 3 3 2 2 11" xfId="32882" xr:uid="{00000000-0005-0000-0000-000037800000}"/>
    <cellStyle name="Notas 2 3 3 2 2 2" xfId="32883" xr:uid="{00000000-0005-0000-0000-000038800000}"/>
    <cellStyle name="Notas 2 3 3 2 2 2 2" xfId="32884" xr:uid="{00000000-0005-0000-0000-000039800000}"/>
    <cellStyle name="Notas 2 3 3 2 2 3" xfId="32885" xr:uid="{00000000-0005-0000-0000-00003A800000}"/>
    <cellStyle name="Notas 2 3 3 2 2 3 2" xfId="32886" xr:uid="{00000000-0005-0000-0000-00003B800000}"/>
    <cellStyle name="Notas 2 3 3 2 2 4" xfId="32887" xr:uid="{00000000-0005-0000-0000-00003C800000}"/>
    <cellStyle name="Notas 2 3 3 2 2 4 2" xfId="32888" xr:uid="{00000000-0005-0000-0000-00003D800000}"/>
    <cellStyle name="Notas 2 3 3 2 2 5" xfId="32889" xr:uid="{00000000-0005-0000-0000-00003E800000}"/>
    <cellStyle name="Notas 2 3 3 2 2 5 2" xfId="32890" xr:uid="{00000000-0005-0000-0000-00003F800000}"/>
    <cellStyle name="Notas 2 3 3 2 2 6" xfId="32891" xr:uid="{00000000-0005-0000-0000-000040800000}"/>
    <cellStyle name="Notas 2 3 3 2 2 6 2" xfId="32892" xr:uid="{00000000-0005-0000-0000-000041800000}"/>
    <cellStyle name="Notas 2 3 3 2 2 7" xfId="32893" xr:uid="{00000000-0005-0000-0000-000042800000}"/>
    <cellStyle name="Notas 2 3 3 2 2 7 2" xfId="32894" xr:uid="{00000000-0005-0000-0000-000043800000}"/>
    <cellStyle name="Notas 2 3 3 2 2 8" xfId="32895" xr:uid="{00000000-0005-0000-0000-000044800000}"/>
    <cellStyle name="Notas 2 3 3 2 2 8 2" xfId="32896" xr:uid="{00000000-0005-0000-0000-000045800000}"/>
    <cellStyle name="Notas 2 3 3 2 2 9" xfId="32897" xr:uid="{00000000-0005-0000-0000-000046800000}"/>
    <cellStyle name="Notas 2 3 3 2 2 9 2" xfId="32898" xr:uid="{00000000-0005-0000-0000-000047800000}"/>
    <cellStyle name="Notas 2 3 3 2 3" xfId="32899" xr:uid="{00000000-0005-0000-0000-000048800000}"/>
    <cellStyle name="Notas 2 3 3 2 3 10" xfId="32900" xr:uid="{00000000-0005-0000-0000-000049800000}"/>
    <cellStyle name="Notas 2 3 3 2 3 10 2" xfId="32901" xr:uid="{00000000-0005-0000-0000-00004A800000}"/>
    <cellStyle name="Notas 2 3 3 2 3 11" xfId="32902" xr:uid="{00000000-0005-0000-0000-00004B800000}"/>
    <cellStyle name="Notas 2 3 3 2 3 2" xfId="32903" xr:uid="{00000000-0005-0000-0000-00004C800000}"/>
    <cellStyle name="Notas 2 3 3 2 3 2 2" xfId="32904" xr:uid="{00000000-0005-0000-0000-00004D800000}"/>
    <cellStyle name="Notas 2 3 3 2 3 3" xfId="32905" xr:uid="{00000000-0005-0000-0000-00004E800000}"/>
    <cellStyle name="Notas 2 3 3 2 3 3 2" xfId="32906" xr:uid="{00000000-0005-0000-0000-00004F800000}"/>
    <cellStyle name="Notas 2 3 3 2 3 4" xfId="32907" xr:uid="{00000000-0005-0000-0000-000050800000}"/>
    <cellStyle name="Notas 2 3 3 2 3 4 2" xfId="32908" xr:uid="{00000000-0005-0000-0000-000051800000}"/>
    <cellStyle name="Notas 2 3 3 2 3 5" xfId="32909" xr:uid="{00000000-0005-0000-0000-000052800000}"/>
    <cellStyle name="Notas 2 3 3 2 3 5 2" xfId="32910" xr:uid="{00000000-0005-0000-0000-000053800000}"/>
    <cellStyle name="Notas 2 3 3 2 3 6" xfId="32911" xr:uid="{00000000-0005-0000-0000-000054800000}"/>
    <cellStyle name="Notas 2 3 3 2 3 6 2" xfId="32912" xr:uid="{00000000-0005-0000-0000-000055800000}"/>
    <cellStyle name="Notas 2 3 3 2 3 7" xfId="32913" xr:uid="{00000000-0005-0000-0000-000056800000}"/>
    <cellStyle name="Notas 2 3 3 2 3 7 2" xfId="32914" xr:uid="{00000000-0005-0000-0000-000057800000}"/>
    <cellStyle name="Notas 2 3 3 2 3 8" xfId="32915" xr:uid="{00000000-0005-0000-0000-000058800000}"/>
    <cellStyle name="Notas 2 3 3 2 3 8 2" xfId="32916" xr:uid="{00000000-0005-0000-0000-000059800000}"/>
    <cellStyle name="Notas 2 3 3 2 3 9" xfId="32917" xr:uid="{00000000-0005-0000-0000-00005A800000}"/>
    <cellStyle name="Notas 2 3 3 2 3 9 2" xfId="32918" xr:uid="{00000000-0005-0000-0000-00005B800000}"/>
    <cellStyle name="Notas 2 3 3 2 4" xfId="32919" xr:uid="{00000000-0005-0000-0000-00005C800000}"/>
    <cellStyle name="Notas 2 3 3 2 4 2" xfId="32920" xr:uid="{00000000-0005-0000-0000-00005D800000}"/>
    <cellStyle name="Notas 2 3 3 2 5" xfId="32921" xr:uid="{00000000-0005-0000-0000-00005E800000}"/>
    <cellStyle name="Notas 2 3 3 2 5 2" xfId="32922" xr:uid="{00000000-0005-0000-0000-00005F800000}"/>
    <cellStyle name="Notas 2 3 3 2 6" xfId="32923" xr:uid="{00000000-0005-0000-0000-000060800000}"/>
    <cellStyle name="Notas 2 3 3 2 6 2" xfId="32924" xr:uid="{00000000-0005-0000-0000-000061800000}"/>
    <cellStyle name="Notas 2 3 3 2 7" xfId="32925" xr:uid="{00000000-0005-0000-0000-000062800000}"/>
    <cellStyle name="Notas 2 3 3 2 7 2" xfId="32926" xr:uid="{00000000-0005-0000-0000-000063800000}"/>
    <cellStyle name="Notas 2 3 3 2 8" xfId="32927" xr:uid="{00000000-0005-0000-0000-000064800000}"/>
    <cellStyle name="Notas 2 3 3 2 8 2" xfId="32928" xr:uid="{00000000-0005-0000-0000-000065800000}"/>
    <cellStyle name="Notas 2 3 3 2 9" xfId="32929" xr:uid="{00000000-0005-0000-0000-000066800000}"/>
    <cellStyle name="Notas 2 3 3 2 9 2" xfId="32930" xr:uid="{00000000-0005-0000-0000-000067800000}"/>
    <cellStyle name="Notas 2 3 3 3" xfId="32931" xr:uid="{00000000-0005-0000-0000-000068800000}"/>
    <cellStyle name="Notas 2 3 3 3 10" xfId="32932" xr:uid="{00000000-0005-0000-0000-000069800000}"/>
    <cellStyle name="Notas 2 3 3 3 10 2" xfId="32933" xr:uid="{00000000-0005-0000-0000-00006A800000}"/>
    <cellStyle name="Notas 2 3 3 3 11" xfId="32934" xr:uid="{00000000-0005-0000-0000-00006B800000}"/>
    <cellStyle name="Notas 2 3 3 3 11 2" xfId="32935" xr:uid="{00000000-0005-0000-0000-00006C800000}"/>
    <cellStyle name="Notas 2 3 3 3 12" xfId="32936" xr:uid="{00000000-0005-0000-0000-00006D800000}"/>
    <cellStyle name="Notas 2 3 3 3 12 2" xfId="32937" xr:uid="{00000000-0005-0000-0000-00006E800000}"/>
    <cellStyle name="Notas 2 3 3 3 13" xfId="32938" xr:uid="{00000000-0005-0000-0000-00006F800000}"/>
    <cellStyle name="Notas 2 3 3 3 2" xfId="32939" xr:uid="{00000000-0005-0000-0000-000070800000}"/>
    <cellStyle name="Notas 2 3 3 3 2 10" xfId="32940" xr:uid="{00000000-0005-0000-0000-000071800000}"/>
    <cellStyle name="Notas 2 3 3 3 2 10 2" xfId="32941" xr:uid="{00000000-0005-0000-0000-000072800000}"/>
    <cellStyle name="Notas 2 3 3 3 2 11" xfId="32942" xr:uid="{00000000-0005-0000-0000-000073800000}"/>
    <cellStyle name="Notas 2 3 3 3 2 2" xfId="32943" xr:uid="{00000000-0005-0000-0000-000074800000}"/>
    <cellStyle name="Notas 2 3 3 3 2 2 2" xfId="32944" xr:uid="{00000000-0005-0000-0000-000075800000}"/>
    <cellStyle name="Notas 2 3 3 3 2 3" xfId="32945" xr:uid="{00000000-0005-0000-0000-000076800000}"/>
    <cellStyle name="Notas 2 3 3 3 2 3 2" xfId="32946" xr:uid="{00000000-0005-0000-0000-000077800000}"/>
    <cellStyle name="Notas 2 3 3 3 2 4" xfId="32947" xr:uid="{00000000-0005-0000-0000-000078800000}"/>
    <cellStyle name="Notas 2 3 3 3 2 4 2" xfId="32948" xr:uid="{00000000-0005-0000-0000-000079800000}"/>
    <cellStyle name="Notas 2 3 3 3 2 5" xfId="32949" xr:uid="{00000000-0005-0000-0000-00007A800000}"/>
    <cellStyle name="Notas 2 3 3 3 2 5 2" xfId="32950" xr:uid="{00000000-0005-0000-0000-00007B800000}"/>
    <cellStyle name="Notas 2 3 3 3 2 6" xfId="32951" xr:uid="{00000000-0005-0000-0000-00007C800000}"/>
    <cellStyle name="Notas 2 3 3 3 2 6 2" xfId="32952" xr:uid="{00000000-0005-0000-0000-00007D800000}"/>
    <cellStyle name="Notas 2 3 3 3 2 7" xfId="32953" xr:uid="{00000000-0005-0000-0000-00007E800000}"/>
    <cellStyle name="Notas 2 3 3 3 2 7 2" xfId="32954" xr:uid="{00000000-0005-0000-0000-00007F800000}"/>
    <cellStyle name="Notas 2 3 3 3 2 8" xfId="32955" xr:uid="{00000000-0005-0000-0000-000080800000}"/>
    <cellStyle name="Notas 2 3 3 3 2 8 2" xfId="32956" xr:uid="{00000000-0005-0000-0000-000081800000}"/>
    <cellStyle name="Notas 2 3 3 3 2 9" xfId="32957" xr:uid="{00000000-0005-0000-0000-000082800000}"/>
    <cellStyle name="Notas 2 3 3 3 2 9 2" xfId="32958" xr:uid="{00000000-0005-0000-0000-000083800000}"/>
    <cellStyle name="Notas 2 3 3 3 3" xfId="32959" xr:uid="{00000000-0005-0000-0000-000084800000}"/>
    <cellStyle name="Notas 2 3 3 3 3 10" xfId="32960" xr:uid="{00000000-0005-0000-0000-000085800000}"/>
    <cellStyle name="Notas 2 3 3 3 3 10 2" xfId="32961" xr:uid="{00000000-0005-0000-0000-000086800000}"/>
    <cellStyle name="Notas 2 3 3 3 3 11" xfId="32962" xr:uid="{00000000-0005-0000-0000-000087800000}"/>
    <cellStyle name="Notas 2 3 3 3 3 2" xfId="32963" xr:uid="{00000000-0005-0000-0000-000088800000}"/>
    <cellStyle name="Notas 2 3 3 3 3 2 2" xfId="32964" xr:uid="{00000000-0005-0000-0000-000089800000}"/>
    <cellStyle name="Notas 2 3 3 3 3 3" xfId="32965" xr:uid="{00000000-0005-0000-0000-00008A800000}"/>
    <cellStyle name="Notas 2 3 3 3 3 3 2" xfId="32966" xr:uid="{00000000-0005-0000-0000-00008B800000}"/>
    <cellStyle name="Notas 2 3 3 3 3 4" xfId="32967" xr:uid="{00000000-0005-0000-0000-00008C800000}"/>
    <cellStyle name="Notas 2 3 3 3 3 4 2" xfId="32968" xr:uid="{00000000-0005-0000-0000-00008D800000}"/>
    <cellStyle name="Notas 2 3 3 3 3 5" xfId="32969" xr:uid="{00000000-0005-0000-0000-00008E800000}"/>
    <cellStyle name="Notas 2 3 3 3 3 5 2" xfId="32970" xr:uid="{00000000-0005-0000-0000-00008F800000}"/>
    <cellStyle name="Notas 2 3 3 3 3 6" xfId="32971" xr:uid="{00000000-0005-0000-0000-000090800000}"/>
    <cellStyle name="Notas 2 3 3 3 3 6 2" xfId="32972" xr:uid="{00000000-0005-0000-0000-000091800000}"/>
    <cellStyle name="Notas 2 3 3 3 3 7" xfId="32973" xr:uid="{00000000-0005-0000-0000-000092800000}"/>
    <cellStyle name="Notas 2 3 3 3 3 7 2" xfId="32974" xr:uid="{00000000-0005-0000-0000-000093800000}"/>
    <cellStyle name="Notas 2 3 3 3 3 8" xfId="32975" xr:uid="{00000000-0005-0000-0000-000094800000}"/>
    <cellStyle name="Notas 2 3 3 3 3 8 2" xfId="32976" xr:uid="{00000000-0005-0000-0000-000095800000}"/>
    <cellStyle name="Notas 2 3 3 3 3 9" xfId="32977" xr:uid="{00000000-0005-0000-0000-000096800000}"/>
    <cellStyle name="Notas 2 3 3 3 3 9 2" xfId="32978" xr:uid="{00000000-0005-0000-0000-000097800000}"/>
    <cellStyle name="Notas 2 3 3 3 4" xfId="32979" xr:uid="{00000000-0005-0000-0000-000098800000}"/>
    <cellStyle name="Notas 2 3 3 3 4 2" xfId="32980" xr:uid="{00000000-0005-0000-0000-000099800000}"/>
    <cellStyle name="Notas 2 3 3 3 5" xfId="32981" xr:uid="{00000000-0005-0000-0000-00009A800000}"/>
    <cellStyle name="Notas 2 3 3 3 5 2" xfId="32982" xr:uid="{00000000-0005-0000-0000-00009B800000}"/>
    <cellStyle name="Notas 2 3 3 3 6" xfId="32983" xr:uid="{00000000-0005-0000-0000-00009C800000}"/>
    <cellStyle name="Notas 2 3 3 3 6 2" xfId="32984" xr:uid="{00000000-0005-0000-0000-00009D800000}"/>
    <cellStyle name="Notas 2 3 3 3 7" xfId="32985" xr:uid="{00000000-0005-0000-0000-00009E800000}"/>
    <cellStyle name="Notas 2 3 3 3 7 2" xfId="32986" xr:uid="{00000000-0005-0000-0000-00009F800000}"/>
    <cellStyle name="Notas 2 3 3 3 8" xfId="32987" xr:uid="{00000000-0005-0000-0000-0000A0800000}"/>
    <cellStyle name="Notas 2 3 3 3 8 2" xfId="32988" xr:uid="{00000000-0005-0000-0000-0000A1800000}"/>
    <cellStyle name="Notas 2 3 3 3 9" xfId="32989" xr:uid="{00000000-0005-0000-0000-0000A2800000}"/>
    <cellStyle name="Notas 2 3 3 3 9 2" xfId="32990" xr:uid="{00000000-0005-0000-0000-0000A3800000}"/>
    <cellStyle name="Notas 2 3 3 4" xfId="32991" xr:uid="{00000000-0005-0000-0000-0000A4800000}"/>
    <cellStyle name="Notas 2 3 3 4 10" xfId="32992" xr:uid="{00000000-0005-0000-0000-0000A5800000}"/>
    <cellStyle name="Notas 2 3 3 4 10 2" xfId="32993" xr:uid="{00000000-0005-0000-0000-0000A6800000}"/>
    <cellStyle name="Notas 2 3 3 4 11" xfId="32994" xr:uid="{00000000-0005-0000-0000-0000A7800000}"/>
    <cellStyle name="Notas 2 3 3 4 2" xfId="32995" xr:uid="{00000000-0005-0000-0000-0000A8800000}"/>
    <cellStyle name="Notas 2 3 3 4 2 2" xfId="32996" xr:uid="{00000000-0005-0000-0000-0000A9800000}"/>
    <cellStyle name="Notas 2 3 3 4 3" xfId="32997" xr:uid="{00000000-0005-0000-0000-0000AA800000}"/>
    <cellStyle name="Notas 2 3 3 4 3 2" xfId="32998" xr:uid="{00000000-0005-0000-0000-0000AB800000}"/>
    <cellStyle name="Notas 2 3 3 4 4" xfId="32999" xr:uid="{00000000-0005-0000-0000-0000AC800000}"/>
    <cellStyle name="Notas 2 3 3 4 4 2" xfId="33000" xr:uid="{00000000-0005-0000-0000-0000AD800000}"/>
    <cellStyle name="Notas 2 3 3 4 5" xfId="33001" xr:uid="{00000000-0005-0000-0000-0000AE800000}"/>
    <cellStyle name="Notas 2 3 3 4 5 2" xfId="33002" xr:uid="{00000000-0005-0000-0000-0000AF800000}"/>
    <cellStyle name="Notas 2 3 3 4 6" xfId="33003" xr:uid="{00000000-0005-0000-0000-0000B0800000}"/>
    <cellStyle name="Notas 2 3 3 4 6 2" xfId="33004" xr:uid="{00000000-0005-0000-0000-0000B1800000}"/>
    <cellStyle name="Notas 2 3 3 4 7" xfId="33005" xr:uid="{00000000-0005-0000-0000-0000B2800000}"/>
    <cellStyle name="Notas 2 3 3 4 7 2" xfId="33006" xr:uid="{00000000-0005-0000-0000-0000B3800000}"/>
    <cellStyle name="Notas 2 3 3 4 8" xfId="33007" xr:uid="{00000000-0005-0000-0000-0000B4800000}"/>
    <cellStyle name="Notas 2 3 3 4 8 2" xfId="33008" xr:uid="{00000000-0005-0000-0000-0000B5800000}"/>
    <cellStyle name="Notas 2 3 3 4 9" xfId="33009" xr:uid="{00000000-0005-0000-0000-0000B6800000}"/>
    <cellStyle name="Notas 2 3 3 4 9 2" xfId="33010" xr:uid="{00000000-0005-0000-0000-0000B7800000}"/>
    <cellStyle name="Notas 2 3 3 5" xfId="33011" xr:uid="{00000000-0005-0000-0000-0000B8800000}"/>
    <cellStyle name="Notas 2 3 3 5 10" xfId="33012" xr:uid="{00000000-0005-0000-0000-0000B9800000}"/>
    <cellStyle name="Notas 2 3 3 5 10 2" xfId="33013" xr:uid="{00000000-0005-0000-0000-0000BA800000}"/>
    <cellStyle name="Notas 2 3 3 5 11" xfId="33014" xr:uid="{00000000-0005-0000-0000-0000BB800000}"/>
    <cellStyle name="Notas 2 3 3 5 2" xfId="33015" xr:uid="{00000000-0005-0000-0000-0000BC800000}"/>
    <cellStyle name="Notas 2 3 3 5 2 2" xfId="33016" xr:uid="{00000000-0005-0000-0000-0000BD800000}"/>
    <cellStyle name="Notas 2 3 3 5 3" xfId="33017" xr:uid="{00000000-0005-0000-0000-0000BE800000}"/>
    <cellStyle name="Notas 2 3 3 5 3 2" xfId="33018" xr:uid="{00000000-0005-0000-0000-0000BF800000}"/>
    <cellStyle name="Notas 2 3 3 5 4" xfId="33019" xr:uid="{00000000-0005-0000-0000-0000C0800000}"/>
    <cellStyle name="Notas 2 3 3 5 4 2" xfId="33020" xr:uid="{00000000-0005-0000-0000-0000C1800000}"/>
    <cellStyle name="Notas 2 3 3 5 5" xfId="33021" xr:uid="{00000000-0005-0000-0000-0000C2800000}"/>
    <cellStyle name="Notas 2 3 3 5 5 2" xfId="33022" xr:uid="{00000000-0005-0000-0000-0000C3800000}"/>
    <cellStyle name="Notas 2 3 3 5 6" xfId="33023" xr:uid="{00000000-0005-0000-0000-0000C4800000}"/>
    <cellStyle name="Notas 2 3 3 5 6 2" xfId="33024" xr:uid="{00000000-0005-0000-0000-0000C5800000}"/>
    <cellStyle name="Notas 2 3 3 5 7" xfId="33025" xr:uid="{00000000-0005-0000-0000-0000C6800000}"/>
    <cellStyle name="Notas 2 3 3 5 7 2" xfId="33026" xr:uid="{00000000-0005-0000-0000-0000C7800000}"/>
    <cellStyle name="Notas 2 3 3 5 8" xfId="33027" xr:uid="{00000000-0005-0000-0000-0000C8800000}"/>
    <cellStyle name="Notas 2 3 3 5 8 2" xfId="33028" xr:uid="{00000000-0005-0000-0000-0000C9800000}"/>
    <cellStyle name="Notas 2 3 3 5 9" xfId="33029" xr:uid="{00000000-0005-0000-0000-0000CA800000}"/>
    <cellStyle name="Notas 2 3 3 5 9 2" xfId="33030" xr:uid="{00000000-0005-0000-0000-0000CB800000}"/>
    <cellStyle name="Notas 2 3 3 6" xfId="33031" xr:uid="{00000000-0005-0000-0000-0000CC800000}"/>
    <cellStyle name="Notas 2 3 3 6 2" xfId="33032" xr:uid="{00000000-0005-0000-0000-0000CD800000}"/>
    <cellStyle name="Notas 2 3 3 7" xfId="33033" xr:uid="{00000000-0005-0000-0000-0000CE800000}"/>
    <cellStyle name="Notas 2 3 3 7 2" xfId="33034" xr:uid="{00000000-0005-0000-0000-0000CF800000}"/>
    <cellStyle name="Notas 2 3 3 8" xfId="33035" xr:uid="{00000000-0005-0000-0000-0000D0800000}"/>
    <cellStyle name="Notas 2 3 3 8 2" xfId="33036" xr:uid="{00000000-0005-0000-0000-0000D1800000}"/>
    <cellStyle name="Notas 2 3 3 9" xfId="33037" xr:uid="{00000000-0005-0000-0000-0000D2800000}"/>
    <cellStyle name="Notas 2 3 3 9 2" xfId="33038" xr:uid="{00000000-0005-0000-0000-0000D3800000}"/>
    <cellStyle name="Notas 2 3 4" xfId="33039" xr:uid="{00000000-0005-0000-0000-0000D4800000}"/>
    <cellStyle name="Notas 2 3 4 10" xfId="33040" xr:uid="{00000000-0005-0000-0000-0000D5800000}"/>
    <cellStyle name="Notas 2 3 4 10 2" xfId="33041" xr:uid="{00000000-0005-0000-0000-0000D6800000}"/>
    <cellStyle name="Notas 2 3 4 11" xfId="33042" xr:uid="{00000000-0005-0000-0000-0000D7800000}"/>
    <cellStyle name="Notas 2 3 4 11 2" xfId="33043" xr:uid="{00000000-0005-0000-0000-0000D8800000}"/>
    <cellStyle name="Notas 2 3 4 12" xfId="33044" xr:uid="{00000000-0005-0000-0000-0000D9800000}"/>
    <cellStyle name="Notas 2 3 4 12 2" xfId="33045" xr:uid="{00000000-0005-0000-0000-0000DA800000}"/>
    <cellStyle name="Notas 2 3 4 13" xfId="33046" xr:uid="{00000000-0005-0000-0000-0000DB800000}"/>
    <cellStyle name="Notas 2 3 4 13 2" xfId="33047" xr:uid="{00000000-0005-0000-0000-0000DC800000}"/>
    <cellStyle name="Notas 2 3 4 14" xfId="33048" xr:uid="{00000000-0005-0000-0000-0000DD800000}"/>
    <cellStyle name="Notas 2 3 4 14 2" xfId="33049" xr:uid="{00000000-0005-0000-0000-0000DE800000}"/>
    <cellStyle name="Notas 2 3 4 15" xfId="33050" xr:uid="{00000000-0005-0000-0000-0000DF800000}"/>
    <cellStyle name="Notas 2 3 4 2" xfId="33051" xr:uid="{00000000-0005-0000-0000-0000E0800000}"/>
    <cellStyle name="Notas 2 3 4 2 10" xfId="33052" xr:uid="{00000000-0005-0000-0000-0000E1800000}"/>
    <cellStyle name="Notas 2 3 4 2 10 2" xfId="33053" xr:uid="{00000000-0005-0000-0000-0000E2800000}"/>
    <cellStyle name="Notas 2 3 4 2 11" xfId="33054" xr:uid="{00000000-0005-0000-0000-0000E3800000}"/>
    <cellStyle name="Notas 2 3 4 2 11 2" xfId="33055" xr:uid="{00000000-0005-0000-0000-0000E4800000}"/>
    <cellStyle name="Notas 2 3 4 2 12" xfId="33056" xr:uid="{00000000-0005-0000-0000-0000E5800000}"/>
    <cellStyle name="Notas 2 3 4 2 12 2" xfId="33057" xr:uid="{00000000-0005-0000-0000-0000E6800000}"/>
    <cellStyle name="Notas 2 3 4 2 13" xfId="33058" xr:uid="{00000000-0005-0000-0000-0000E7800000}"/>
    <cellStyle name="Notas 2 3 4 2 2" xfId="33059" xr:uid="{00000000-0005-0000-0000-0000E8800000}"/>
    <cellStyle name="Notas 2 3 4 2 2 10" xfId="33060" xr:uid="{00000000-0005-0000-0000-0000E9800000}"/>
    <cellStyle name="Notas 2 3 4 2 2 10 2" xfId="33061" xr:uid="{00000000-0005-0000-0000-0000EA800000}"/>
    <cellStyle name="Notas 2 3 4 2 2 11" xfId="33062" xr:uid="{00000000-0005-0000-0000-0000EB800000}"/>
    <cellStyle name="Notas 2 3 4 2 2 2" xfId="33063" xr:uid="{00000000-0005-0000-0000-0000EC800000}"/>
    <cellStyle name="Notas 2 3 4 2 2 2 2" xfId="33064" xr:uid="{00000000-0005-0000-0000-0000ED800000}"/>
    <cellStyle name="Notas 2 3 4 2 2 3" xfId="33065" xr:uid="{00000000-0005-0000-0000-0000EE800000}"/>
    <cellStyle name="Notas 2 3 4 2 2 3 2" xfId="33066" xr:uid="{00000000-0005-0000-0000-0000EF800000}"/>
    <cellStyle name="Notas 2 3 4 2 2 4" xfId="33067" xr:uid="{00000000-0005-0000-0000-0000F0800000}"/>
    <cellStyle name="Notas 2 3 4 2 2 4 2" xfId="33068" xr:uid="{00000000-0005-0000-0000-0000F1800000}"/>
    <cellStyle name="Notas 2 3 4 2 2 5" xfId="33069" xr:uid="{00000000-0005-0000-0000-0000F2800000}"/>
    <cellStyle name="Notas 2 3 4 2 2 5 2" xfId="33070" xr:uid="{00000000-0005-0000-0000-0000F3800000}"/>
    <cellStyle name="Notas 2 3 4 2 2 6" xfId="33071" xr:uid="{00000000-0005-0000-0000-0000F4800000}"/>
    <cellStyle name="Notas 2 3 4 2 2 6 2" xfId="33072" xr:uid="{00000000-0005-0000-0000-0000F5800000}"/>
    <cellStyle name="Notas 2 3 4 2 2 7" xfId="33073" xr:uid="{00000000-0005-0000-0000-0000F6800000}"/>
    <cellStyle name="Notas 2 3 4 2 2 7 2" xfId="33074" xr:uid="{00000000-0005-0000-0000-0000F7800000}"/>
    <cellStyle name="Notas 2 3 4 2 2 8" xfId="33075" xr:uid="{00000000-0005-0000-0000-0000F8800000}"/>
    <cellStyle name="Notas 2 3 4 2 2 8 2" xfId="33076" xr:uid="{00000000-0005-0000-0000-0000F9800000}"/>
    <cellStyle name="Notas 2 3 4 2 2 9" xfId="33077" xr:uid="{00000000-0005-0000-0000-0000FA800000}"/>
    <cellStyle name="Notas 2 3 4 2 2 9 2" xfId="33078" xr:uid="{00000000-0005-0000-0000-0000FB800000}"/>
    <cellStyle name="Notas 2 3 4 2 3" xfId="33079" xr:uid="{00000000-0005-0000-0000-0000FC800000}"/>
    <cellStyle name="Notas 2 3 4 2 3 10" xfId="33080" xr:uid="{00000000-0005-0000-0000-0000FD800000}"/>
    <cellStyle name="Notas 2 3 4 2 3 10 2" xfId="33081" xr:uid="{00000000-0005-0000-0000-0000FE800000}"/>
    <cellStyle name="Notas 2 3 4 2 3 11" xfId="33082" xr:uid="{00000000-0005-0000-0000-0000FF800000}"/>
    <cellStyle name="Notas 2 3 4 2 3 2" xfId="33083" xr:uid="{00000000-0005-0000-0000-000000810000}"/>
    <cellStyle name="Notas 2 3 4 2 3 2 2" xfId="33084" xr:uid="{00000000-0005-0000-0000-000001810000}"/>
    <cellStyle name="Notas 2 3 4 2 3 3" xfId="33085" xr:uid="{00000000-0005-0000-0000-000002810000}"/>
    <cellStyle name="Notas 2 3 4 2 3 3 2" xfId="33086" xr:uid="{00000000-0005-0000-0000-000003810000}"/>
    <cellStyle name="Notas 2 3 4 2 3 4" xfId="33087" xr:uid="{00000000-0005-0000-0000-000004810000}"/>
    <cellStyle name="Notas 2 3 4 2 3 4 2" xfId="33088" xr:uid="{00000000-0005-0000-0000-000005810000}"/>
    <cellStyle name="Notas 2 3 4 2 3 5" xfId="33089" xr:uid="{00000000-0005-0000-0000-000006810000}"/>
    <cellStyle name="Notas 2 3 4 2 3 5 2" xfId="33090" xr:uid="{00000000-0005-0000-0000-000007810000}"/>
    <cellStyle name="Notas 2 3 4 2 3 6" xfId="33091" xr:uid="{00000000-0005-0000-0000-000008810000}"/>
    <cellStyle name="Notas 2 3 4 2 3 6 2" xfId="33092" xr:uid="{00000000-0005-0000-0000-000009810000}"/>
    <cellStyle name="Notas 2 3 4 2 3 7" xfId="33093" xr:uid="{00000000-0005-0000-0000-00000A810000}"/>
    <cellStyle name="Notas 2 3 4 2 3 7 2" xfId="33094" xr:uid="{00000000-0005-0000-0000-00000B810000}"/>
    <cellStyle name="Notas 2 3 4 2 3 8" xfId="33095" xr:uid="{00000000-0005-0000-0000-00000C810000}"/>
    <cellStyle name="Notas 2 3 4 2 3 8 2" xfId="33096" xr:uid="{00000000-0005-0000-0000-00000D810000}"/>
    <cellStyle name="Notas 2 3 4 2 3 9" xfId="33097" xr:uid="{00000000-0005-0000-0000-00000E810000}"/>
    <cellStyle name="Notas 2 3 4 2 3 9 2" xfId="33098" xr:uid="{00000000-0005-0000-0000-00000F810000}"/>
    <cellStyle name="Notas 2 3 4 2 4" xfId="33099" xr:uid="{00000000-0005-0000-0000-000010810000}"/>
    <cellStyle name="Notas 2 3 4 2 4 2" xfId="33100" xr:uid="{00000000-0005-0000-0000-000011810000}"/>
    <cellStyle name="Notas 2 3 4 2 5" xfId="33101" xr:uid="{00000000-0005-0000-0000-000012810000}"/>
    <cellStyle name="Notas 2 3 4 2 5 2" xfId="33102" xr:uid="{00000000-0005-0000-0000-000013810000}"/>
    <cellStyle name="Notas 2 3 4 2 6" xfId="33103" xr:uid="{00000000-0005-0000-0000-000014810000}"/>
    <cellStyle name="Notas 2 3 4 2 6 2" xfId="33104" xr:uid="{00000000-0005-0000-0000-000015810000}"/>
    <cellStyle name="Notas 2 3 4 2 7" xfId="33105" xr:uid="{00000000-0005-0000-0000-000016810000}"/>
    <cellStyle name="Notas 2 3 4 2 7 2" xfId="33106" xr:uid="{00000000-0005-0000-0000-000017810000}"/>
    <cellStyle name="Notas 2 3 4 2 8" xfId="33107" xr:uid="{00000000-0005-0000-0000-000018810000}"/>
    <cellStyle name="Notas 2 3 4 2 8 2" xfId="33108" xr:uid="{00000000-0005-0000-0000-000019810000}"/>
    <cellStyle name="Notas 2 3 4 2 9" xfId="33109" xr:uid="{00000000-0005-0000-0000-00001A810000}"/>
    <cellStyle name="Notas 2 3 4 2 9 2" xfId="33110" xr:uid="{00000000-0005-0000-0000-00001B810000}"/>
    <cellStyle name="Notas 2 3 4 3" xfId="33111" xr:uid="{00000000-0005-0000-0000-00001C810000}"/>
    <cellStyle name="Notas 2 3 4 3 10" xfId="33112" xr:uid="{00000000-0005-0000-0000-00001D810000}"/>
    <cellStyle name="Notas 2 3 4 3 10 2" xfId="33113" xr:uid="{00000000-0005-0000-0000-00001E810000}"/>
    <cellStyle name="Notas 2 3 4 3 11" xfId="33114" xr:uid="{00000000-0005-0000-0000-00001F810000}"/>
    <cellStyle name="Notas 2 3 4 3 11 2" xfId="33115" xr:uid="{00000000-0005-0000-0000-000020810000}"/>
    <cellStyle name="Notas 2 3 4 3 12" xfId="33116" xr:uid="{00000000-0005-0000-0000-000021810000}"/>
    <cellStyle name="Notas 2 3 4 3 12 2" xfId="33117" xr:uid="{00000000-0005-0000-0000-000022810000}"/>
    <cellStyle name="Notas 2 3 4 3 13" xfId="33118" xr:uid="{00000000-0005-0000-0000-000023810000}"/>
    <cellStyle name="Notas 2 3 4 3 2" xfId="33119" xr:uid="{00000000-0005-0000-0000-000024810000}"/>
    <cellStyle name="Notas 2 3 4 3 2 10" xfId="33120" xr:uid="{00000000-0005-0000-0000-000025810000}"/>
    <cellStyle name="Notas 2 3 4 3 2 10 2" xfId="33121" xr:uid="{00000000-0005-0000-0000-000026810000}"/>
    <cellStyle name="Notas 2 3 4 3 2 11" xfId="33122" xr:uid="{00000000-0005-0000-0000-000027810000}"/>
    <cellStyle name="Notas 2 3 4 3 2 2" xfId="33123" xr:uid="{00000000-0005-0000-0000-000028810000}"/>
    <cellStyle name="Notas 2 3 4 3 2 2 2" xfId="33124" xr:uid="{00000000-0005-0000-0000-000029810000}"/>
    <cellStyle name="Notas 2 3 4 3 2 3" xfId="33125" xr:uid="{00000000-0005-0000-0000-00002A810000}"/>
    <cellStyle name="Notas 2 3 4 3 2 3 2" xfId="33126" xr:uid="{00000000-0005-0000-0000-00002B810000}"/>
    <cellStyle name="Notas 2 3 4 3 2 4" xfId="33127" xr:uid="{00000000-0005-0000-0000-00002C810000}"/>
    <cellStyle name="Notas 2 3 4 3 2 4 2" xfId="33128" xr:uid="{00000000-0005-0000-0000-00002D810000}"/>
    <cellStyle name="Notas 2 3 4 3 2 5" xfId="33129" xr:uid="{00000000-0005-0000-0000-00002E810000}"/>
    <cellStyle name="Notas 2 3 4 3 2 5 2" xfId="33130" xr:uid="{00000000-0005-0000-0000-00002F810000}"/>
    <cellStyle name="Notas 2 3 4 3 2 6" xfId="33131" xr:uid="{00000000-0005-0000-0000-000030810000}"/>
    <cellStyle name="Notas 2 3 4 3 2 6 2" xfId="33132" xr:uid="{00000000-0005-0000-0000-000031810000}"/>
    <cellStyle name="Notas 2 3 4 3 2 7" xfId="33133" xr:uid="{00000000-0005-0000-0000-000032810000}"/>
    <cellStyle name="Notas 2 3 4 3 2 7 2" xfId="33134" xr:uid="{00000000-0005-0000-0000-000033810000}"/>
    <cellStyle name="Notas 2 3 4 3 2 8" xfId="33135" xr:uid="{00000000-0005-0000-0000-000034810000}"/>
    <cellStyle name="Notas 2 3 4 3 2 8 2" xfId="33136" xr:uid="{00000000-0005-0000-0000-000035810000}"/>
    <cellStyle name="Notas 2 3 4 3 2 9" xfId="33137" xr:uid="{00000000-0005-0000-0000-000036810000}"/>
    <cellStyle name="Notas 2 3 4 3 2 9 2" xfId="33138" xr:uid="{00000000-0005-0000-0000-000037810000}"/>
    <cellStyle name="Notas 2 3 4 3 3" xfId="33139" xr:uid="{00000000-0005-0000-0000-000038810000}"/>
    <cellStyle name="Notas 2 3 4 3 3 10" xfId="33140" xr:uid="{00000000-0005-0000-0000-000039810000}"/>
    <cellStyle name="Notas 2 3 4 3 3 10 2" xfId="33141" xr:uid="{00000000-0005-0000-0000-00003A810000}"/>
    <cellStyle name="Notas 2 3 4 3 3 11" xfId="33142" xr:uid="{00000000-0005-0000-0000-00003B810000}"/>
    <cellStyle name="Notas 2 3 4 3 3 2" xfId="33143" xr:uid="{00000000-0005-0000-0000-00003C810000}"/>
    <cellStyle name="Notas 2 3 4 3 3 2 2" xfId="33144" xr:uid="{00000000-0005-0000-0000-00003D810000}"/>
    <cellStyle name="Notas 2 3 4 3 3 3" xfId="33145" xr:uid="{00000000-0005-0000-0000-00003E810000}"/>
    <cellStyle name="Notas 2 3 4 3 3 3 2" xfId="33146" xr:uid="{00000000-0005-0000-0000-00003F810000}"/>
    <cellStyle name="Notas 2 3 4 3 3 4" xfId="33147" xr:uid="{00000000-0005-0000-0000-000040810000}"/>
    <cellStyle name="Notas 2 3 4 3 3 4 2" xfId="33148" xr:uid="{00000000-0005-0000-0000-000041810000}"/>
    <cellStyle name="Notas 2 3 4 3 3 5" xfId="33149" xr:uid="{00000000-0005-0000-0000-000042810000}"/>
    <cellStyle name="Notas 2 3 4 3 3 5 2" xfId="33150" xr:uid="{00000000-0005-0000-0000-000043810000}"/>
    <cellStyle name="Notas 2 3 4 3 3 6" xfId="33151" xr:uid="{00000000-0005-0000-0000-000044810000}"/>
    <cellStyle name="Notas 2 3 4 3 3 6 2" xfId="33152" xr:uid="{00000000-0005-0000-0000-000045810000}"/>
    <cellStyle name="Notas 2 3 4 3 3 7" xfId="33153" xr:uid="{00000000-0005-0000-0000-000046810000}"/>
    <cellStyle name="Notas 2 3 4 3 3 7 2" xfId="33154" xr:uid="{00000000-0005-0000-0000-000047810000}"/>
    <cellStyle name="Notas 2 3 4 3 3 8" xfId="33155" xr:uid="{00000000-0005-0000-0000-000048810000}"/>
    <cellStyle name="Notas 2 3 4 3 3 8 2" xfId="33156" xr:uid="{00000000-0005-0000-0000-000049810000}"/>
    <cellStyle name="Notas 2 3 4 3 3 9" xfId="33157" xr:uid="{00000000-0005-0000-0000-00004A810000}"/>
    <cellStyle name="Notas 2 3 4 3 3 9 2" xfId="33158" xr:uid="{00000000-0005-0000-0000-00004B810000}"/>
    <cellStyle name="Notas 2 3 4 3 4" xfId="33159" xr:uid="{00000000-0005-0000-0000-00004C810000}"/>
    <cellStyle name="Notas 2 3 4 3 4 2" xfId="33160" xr:uid="{00000000-0005-0000-0000-00004D810000}"/>
    <cellStyle name="Notas 2 3 4 3 5" xfId="33161" xr:uid="{00000000-0005-0000-0000-00004E810000}"/>
    <cellStyle name="Notas 2 3 4 3 5 2" xfId="33162" xr:uid="{00000000-0005-0000-0000-00004F810000}"/>
    <cellStyle name="Notas 2 3 4 3 6" xfId="33163" xr:uid="{00000000-0005-0000-0000-000050810000}"/>
    <cellStyle name="Notas 2 3 4 3 6 2" xfId="33164" xr:uid="{00000000-0005-0000-0000-000051810000}"/>
    <cellStyle name="Notas 2 3 4 3 7" xfId="33165" xr:uid="{00000000-0005-0000-0000-000052810000}"/>
    <cellStyle name="Notas 2 3 4 3 7 2" xfId="33166" xr:uid="{00000000-0005-0000-0000-000053810000}"/>
    <cellStyle name="Notas 2 3 4 3 8" xfId="33167" xr:uid="{00000000-0005-0000-0000-000054810000}"/>
    <cellStyle name="Notas 2 3 4 3 8 2" xfId="33168" xr:uid="{00000000-0005-0000-0000-000055810000}"/>
    <cellStyle name="Notas 2 3 4 3 9" xfId="33169" xr:uid="{00000000-0005-0000-0000-000056810000}"/>
    <cellStyle name="Notas 2 3 4 3 9 2" xfId="33170" xr:uid="{00000000-0005-0000-0000-000057810000}"/>
    <cellStyle name="Notas 2 3 4 4" xfId="33171" xr:uid="{00000000-0005-0000-0000-000058810000}"/>
    <cellStyle name="Notas 2 3 4 4 10" xfId="33172" xr:uid="{00000000-0005-0000-0000-000059810000}"/>
    <cellStyle name="Notas 2 3 4 4 10 2" xfId="33173" xr:uid="{00000000-0005-0000-0000-00005A810000}"/>
    <cellStyle name="Notas 2 3 4 4 11" xfId="33174" xr:uid="{00000000-0005-0000-0000-00005B810000}"/>
    <cellStyle name="Notas 2 3 4 4 2" xfId="33175" xr:uid="{00000000-0005-0000-0000-00005C810000}"/>
    <cellStyle name="Notas 2 3 4 4 2 2" xfId="33176" xr:uid="{00000000-0005-0000-0000-00005D810000}"/>
    <cellStyle name="Notas 2 3 4 4 3" xfId="33177" xr:uid="{00000000-0005-0000-0000-00005E810000}"/>
    <cellStyle name="Notas 2 3 4 4 3 2" xfId="33178" xr:uid="{00000000-0005-0000-0000-00005F810000}"/>
    <cellStyle name="Notas 2 3 4 4 4" xfId="33179" xr:uid="{00000000-0005-0000-0000-000060810000}"/>
    <cellStyle name="Notas 2 3 4 4 4 2" xfId="33180" xr:uid="{00000000-0005-0000-0000-000061810000}"/>
    <cellStyle name="Notas 2 3 4 4 5" xfId="33181" xr:uid="{00000000-0005-0000-0000-000062810000}"/>
    <cellStyle name="Notas 2 3 4 4 5 2" xfId="33182" xr:uid="{00000000-0005-0000-0000-000063810000}"/>
    <cellStyle name="Notas 2 3 4 4 6" xfId="33183" xr:uid="{00000000-0005-0000-0000-000064810000}"/>
    <cellStyle name="Notas 2 3 4 4 6 2" xfId="33184" xr:uid="{00000000-0005-0000-0000-000065810000}"/>
    <cellStyle name="Notas 2 3 4 4 7" xfId="33185" xr:uid="{00000000-0005-0000-0000-000066810000}"/>
    <cellStyle name="Notas 2 3 4 4 7 2" xfId="33186" xr:uid="{00000000-0005-0000-0000-000067810000}"/>
    <cellStyle name="Notas 2 3 4 4 8" xfId="33187" xr:uid="{00000000-0005-0000-0000-000068810000}"/>
    <cellStyle name="Notas 2 3 4 4 8 2" xfId="33188" xr:uid="{00000000-0005-0000-0000-000069810000}"/>
    <cellStyle name="Notas 2 3 4 4 9" xfId="33189" xr:uid="{00000000-0005-0000-0000-00006A810000}"/>
    <cellStyle name="Notas 2 3 4 4 9 2" xfId="33190" xr:uid="{00000000-0005-0000-0000-00006B810000}"/>
    <cellStyle name="Notas 2 3 4 5" xfId="33191" xr:uid="{00000000-0005-0000-0000-00006C810000}"/>
    <cellStyle name="Notas 2 3 4 5 10" xfId="33192" xr:uid="{00000000-0005-0000-0000-00006D810000}"/>
    <cellStyle name="Notas 2 3 4 5 10 2" xfId="33193" xr:uid="{00000000-0005-0000-0000-00006E810000}"/>
    <cellStyle name="Notas 2 3 4 5 11" xfId="33194" xr:uid="{00000000-0005-0000-0000-00006F810000}"/>
    <cellStyle name="Notas 2 3 4 5 2" xfId="33195" xr:uid="{00000000-0005-0000-0000-000070810000}"/>
    <cellStyle name="Notas 2 3 4 5 2 2" xfId="33196" xr:uid="{00000000-0005-0000-0000-000071810000}"/>
    <cellStyle name="Notas 2 3 4 5 3" xfId="33197" xr:uid="{00000000-0005-0000-0000-000072810000}"/>
    <cellStyle name="Notas 2 3 4 5 3 2" xfId="33198" xr:uid="{00000000-0005-0000-0000-000073810000}"/>
    <cellStyle name="Notas 2 3 4 5 4" xfId="33199" xr:uid="{00000000-0005-0000-0000-000074810000}"/>
    <cellStyle name="Notas 2 3 4 5 4 2" xfId="33200" xr:uid="{00000000-0005-0000-0000-000075810000}"/>
    <cellStyle name="Notas 2 3 4 5 5" xfId="33201" xr:uid="{00000000-0005-0000-0000-000076810000}"/>
    <cellStyle name="Notas 2 3 4 5 5 2" xfId="33202" xr:uid="{00000000-0005-0000-0000-000077810000}"/>
    <cellStyle name="Notas 2 3 4 5 6" xfId="33203" xr:uid="{00000000-0005-0000-0000-000078810000}"/>
    <cellStyle name="Notas 2 3 4 5 6 2" xfId="33204" xr:uid="{00000000-0005-0000-0000-000079810000}"/>
    <cellStyle name="Notas 2 3 4 5 7" xfId="33205" xr:uid="{00000000-0005-0000-0000-00007A810000}"/>
    <cellStyle name="Notas 2 3 4 5 7 2" xfId="33206" xr:uid="{00000000-0005-0000-0000-00007B810000}"/>
    <cellStyle name="Notas 2 3 4 5 8" xfId="33207" xr:uid="{00000000-0005-0000-0000-00007C810000}"/>
    <cellStyle name="Notas 2 3 4 5 8 2" xfId="33208" xr:uid="{00000000-0005-0000-0000-00007D810000}"/>
    <cellStyle name="Notas 2 3 4 5 9" xfId="33209" xr:uid="{00000000-0005-0000-0000-00007E810000}"/>
    <cellStyle name="Notas 2 3 4 5 9 2" xfId="33210" xr:uid="{00000000-0005-0000-0000-00007F810000}"/>
    <cellStyle name="Notas 2 3 4 6" xfId="33211" xr:uid="{00000000-0005-0000-0000-000080810000}"/>
    <cellStyle name="Notas 2 3 4 6 2" xfId="33212" xr:uid="{00000000-0005-0000-0000-000081810000}"/>
    <cellStyle name="Notas 2 3 4 7" xfId="33213" xr:uid="{00000000-0005-0000-0000-000082810000}"/>
    <cellStyle name="Notas 2 3 4 7 2" xfId="33214" xr:uid="{00000000-0005-0000-0000-000083810000}"/>
    <cellStyle name="Notas 2 3 4 8" xfId="33215" xr:uid="{00000000-0005-0000-0000-000084810000}"/>
    <cellStyle name="Notas 2 3 4 8 2" xfId="33216" xr:uid="{00000000-0005-0000-0000-000085810000}"/>
    <cellStyle name="Notas 2 3 4 9" xfId="33217" xr:uid="{00000000-0005-0000-0000-000086810000}"/>
    <cellStyle name="Notas 2 3 4 9 2" xfId="33218" xr:uid="{00000000-0005-0000-0000-000087810000}"/>
    <cellStyle name="Notas 2 3 5" xfId="33219" xr:uid="{00000000-0005-0000-0000-000088810000}"/>
    <cellStyle name="Notas 2 3 5 10" xfId="33220" xr:uid="{00000000-0005-0000-0000-000089810000}"/>
    <cellStyle name="Notas 2 3 5 10 2" xfId="33221" xr:uid="{00000000-0005-0000-0000-00008A810000}"/>
    <cellStyle name="Notas 2 3 5 11" xfId="33222" xr:uid="{00000000-0005-0000-0000-00008B810000}"/>
    <cellStyle name="Notas 2 3 5 11 2" xfId="33223" xr:uid="{00000000-0005-0000-0000-00008C810000}"/>
    <cellStyle name="Notas 2 3 5 12" xfId="33224" xr:uid="{00000000-0005-0000-0000-00008D810000}"/>
    <cellStyle name="Notas 2 3 5 12 2" xfId="33225" xr:uid="{00000000-0005-0000-0000-00008E810000}"/>
    <cellStyle name="Notas 2 3 5 13" xfId="33226" xr:uid="{00000000-0005-0000-0000-00008F810000}"/>
    <cellStyle name="Notas 2 3 5 13 2" xfId="33227" xr:uid="{00000000-0005-0000-0000-000090810000}"/>
    <cellStyle name="Notas 2 3 5 14" xfId="33228" xr:uid="{00000000-0005-0000-0000-000091810000}"/>
    <cellStyle name="Notas 2 3 5 14 2" xfId="33229" xr:uid="{00000000-0005-0000-0000-000092810000}"/>
    <cellStyle name="Notas 2 3 5 15" xfId="33230" xr:uid="{00000000-0005-0000-0000-000093810000}"/>
    <cellStyle name="Notas 2 3 5 2" xfId="33231" xr:uid="{00000000-0005-0000-0000-000094810000}"/>
    <cellStyle name="Notas 2 3 5 2 10" xfId="33232" xr:uid="{00000000-0005-0000-0000-000095810000}"/>
    <cellStyle name="Notas 2 3 5 2 10 2" xfId="33233" xr:uid="{00000000-0005-0000-0000-000096810000}"/>
    <cellStyle name="Notas 2 3 5 2 11" xfId="33234" xr:uid="{00000000-0005-0000-0000-000097810000}"/>
    <cellStyle name="Notas 2 3 5 2 11 2" xfId="33235" xr:uid="{00000000-0005-0000-0000-000098810000}"/>
    <cellStyle name="Notas 2 3 5 2 12" xfId="33236" xr:uid="{00000000-0005-0000-0000-000099810000}"/>
    <cellStyle name="Notas 2 3 5 2 12 2" xfId="33237" xr:uid="{00000000-0005-0000-0000-00009A810000}"/>
    <cellStyle name="Notas 2 3 5 2 13" xfId="33238" xr:uid="{00000000-0005-0000-0000-00009B810000}"/>
    <cellStyle name="Notas 2 3 5 2 2" xfId="33239" xr:uid="{00000000-0005-0000-0000-00009C810000}"/>
    <cellStyle name="Notas 2 3 5 2 2 10" xfId="33240" xr:uid="{00000000-0005-0000-0000-00009D810000}"/>
    <cellStyle name="Notas 2 3 5 2 2 10 2" xfId="33241" xr:uid="{00000000-0005-0000-0000-00009E810000}"/>
    <cellStyle name="Notas 2 3 5 2 2 11" xfId="33242" xr:uid="{00000000-0005-0000-0000-00009F810000}"/>
    <cellStyle name="Notas 2 3 5 2 2 2" xfId="33243" xr:uid="{00000000-0005-0000-0000-0000A0810000}"/>
    <cellStyle name="Notas 2 3 5 2 2 2 2" xfId="33244" xr:uid="{00000000-0005-0000-0000-0000A1810000}"/>
    <cellStyle name="Notas 2 3 5 2 2 3" xfId="33245" xr:uid="{00000000-0005-0000-0000-0000A2810000}"/>
    <cellStyle name="Notas 2 3 5 2 2 3 2" xfId="33246" xr:uid="{00000000-0005-0000-0000-0000A3810000}"/>
    <cellStyle name="Notas 2 3 5 2 2 4" xfId="33247" xr:uid="{00000000-0005-0000-0000-0000A4810000}"/>
    <cellStyle name="Notas 2 3 5 2 2 4 2" xfId="33248" xr:uid="{00000000-0005-0000-0000-0000A5810000}"/>
    <cellStyle name="Notas 2 3 5 2 2 5" xfId="33249" xr:uid="{00000000-0005-0000-0000-0000A6810000}"/>
    <cellStyle name="Notas 2 3 5 2 2 5 2" xfId="33250" xr:uid="{00000000-0005-0000-0000-0000A7810000}"/>
    <cellStyle name="Notas 2 3 5 2 2 6" xfId="33251" xr:uid="{00000000-0005-0000-0000-0000A8810000}"/>
    <cellStyle name="Notas 2 3 5 2 2 6 2" xfId="33252" xr:uid="{00000000-0005-0000-0000-0000A9810000}"/>
    <cellStyle name="Notas 2 3 5 2 2 7" xfId="33253" xr:uid="{00000000-0005-0000-0000-0000AA810000}"/>
    <cellStyle name="Notas 2 3 5 2 2 7 2" xfId="33254" xr:uid="{00000000-0005-0000-0000-0000AB810000}"/>
    <cellStyle name="Notas 2 3 5 2 2 8" xfId="33255" xr:uid="{00000000-0005-0000-0000-0000AC810000}"/>
    <cellStyle name="Notas 2 3 5 2 2 8 2" xfId="33256" xr:uid="{00000000-0005-0000-0000-0000AD810000}"/>
    <cellStyle name="Notas 2 3 5 2 2 9" xfId="33257" xr:uid="{00000000-0005-0000-0000-0000AE810000}"/>
    <cellStyle name="Notas 2 3 5 2 2 9 2" xfId="33258" xr:uid="{00000000-0005-0000-0000-0000AF810000}"/>
    <cellStyle name="Notas 2 3 5 2 3" xfId="33259" xr:uid="{00000000-0005-0000-0000-0000B0810000}"/>
    <cellStyle name="Notas 2 3 5 2 3 10" xfId="33260" xr:uid="{00000000-0005-0000-0000-0000B1810000}"/>
    <cellStyle name="Notas 2 3 5 2 3 10 2" xfId="33261" xr:uid="{00000000-0005-0000-0000-0000B2810000}"/>
    <cellStyle name="Notas 2 3 5 2 3 11" xfId="33262" xr:uid="{00000000-0005-0000-0000-0000B3810000}"/>
    <cellStyle name="Notas 2 3 5 2 3 2" xfId="33263" xr:uid="{00000000-0005-0000-0000-0000B4810000}"/>
    <cellStyle name="Notas 2 3 5 2 3 2 2" xfId="33264" xr:uid="{00000000-0005-0000-0000-0000B5810000}"/>
    <cellStyle name="Notas 2 3 5 2 3 3" xfId="33265" xr:uid="{00000000-0005-0000-0000-0000B6810000}"/>
    <cellStyle name="Notas 2 3 5 2 3 3 2" xfId="33266" xr:uid="{00000000-0005-0000-0000-0000B7810000}"/>
    <cellStyle name="Notas 2 3 5 2 3 4" xfId="33267" xr:uid="{00000000-0005-0000-0000-0000B8810000}"/>
    <cellStyle name="Notas 2 3 5 2 3 4 2" xfId="33268" xr:uid="{00000000-0005-0000-0000-0000B9810000}"/>
    <cellStyle name="Notas 2 3 5 2 3 5" xfId="33269" xr:uid="{00000000-0005-0000-0000-0000BA810000}"/>
    <cellStyle name="Notas 2 3 5 2 3 5 2" xfId="33270" xr:uid="{00000000-0005-0000-0000-0000BB810000}"/>
    <cellStyle name="Notas 2 3 5 2 3 6" xfId="33271" xr:uid="{00000000-0005-0000-0000-0000BC810000}"/>
    <cellStyle name="Notas 2 3 5 2 3 6 2" xfId="33272" xr:uid="{00000000-0005-0000-0000-0000BD810000}"/>
    <cellStyle name="Notas 2 3 5 2 3 7" xfId="33273" xr:uid="{00000000-0005-0000-0000-0000BE810000}"/>
    <cellStyle name="Notas 2 3 5 2 3 7 2" xfId="33274" xr:uid="{00000000-0005-0000-0000-0000BF810000}"/>
    <cellStyle name="Notas 2 3 5 2 3 8" xfId="33275" xr:uid="{00000000-0005-0000-0000-0000C0810000}"/>
    <cellStyle name="Notas 2 3 5 2 3 8 2" xfId="33276" xr:uid="{00000000-0005-0000-0000-0000C1810000}"/>
    <cellStyle name="Notas 2 3 5 2 3 9" xfId="33277" xr:uid="{00000000-0005-0000-0000-0000C2810000}"/>
    <cellStyle name="Notas 2 3 5 2 3 9 2" xfId="33278" xr:uid="{00000000-0005-0000-0000-0000C3810000}"/>
    <cellStyle name="Notas 2 3 5 2 4" xfId="33279" xr:uid="{00000000-0005-0000-0000-0000C4810000}"/>
    <cellStyle name="Notas 2 3 5 2 4 2" xfId="33280" xr:uid="{00000000-0005-0000-0000-0000C5810000}"/>
    <cellStyle name="Notas 2 3 5 2 5" xfId="33281" xr:uid="{00000000-0005-0000-0000-0000C6810000}"/>
    <cellStyle name="Notas 2 3 5 2 5 2" xfId="33282" xr:uid="{00000000-0005-0000-0000-0000C7810000}"/>
    <cellStyle name="Notas 2 3 5 2 6" xfId="33283" xr:uid="{00000000-0005-0000-0000-0000C8810000}"/>
    <cellStyle name="Notas 2 3 5 2 6 2" xfId="33284" xr:uid="{00000000-0005-0000-0000-0000C9810000}"/>
    <cellStyle name="Notas 2 3 5 2 7" xfId="33285" xr:uid="{00000000-0005-0000-0000-0000CA810000}"/>
    <cellStyle name="Notas 2 3 5 2 7 2" xfId="33286" xr:uid="{00000000-0005-0000-0000-0000CB810000}"/>
    <cellStyle name="Notas 2 3 5 2 8" xfId="33287" xr:uid="{00000000-0005-0000-0000-0000CC810000}"/>
    <cellStyle name="Notas 2 3 5 2 8 2" xfId="33288" xr:uid="{00000000-0005-0000-0000-0000CD810000}"/>
    <cellStyle name="Notas 2 3 5 2 9" xfId="33289" xr:uid="{00000000-0005-0000-0000-0000CE810000}"/>
    <cellStyle name="Notas 2 3 5 2 9 2" xfId="33290" xr:uid="{00000000-0005-0000-0000-0000CF810000}"/>
    <cellStyle name="Notas 2 3 5 3" xfId="33291" xr:uid="{00000000-0005-0000-0000-0000D0810000}"/>
    <cellStyle name="Notas 2 3 5 3 10" xfId="33292" xr:uid="{00000000-0005-0000-0000-0000D1810000}"/>
    <cellStyle name="Notas 2 3 5 3 10 2" xfId="33293" xr:uid="{00000000-0005-0000-0000-0000D2810000}"/>
    <cellStyle name="Notas 2 3 5 3 11" xfId="33294" xr:uid="{00000000-0005-0000-0000-0000D3810000}"/>
    <cellStyle name="Notas 2 3 5 3 11 2" xfId="33295" xr:uid="{00000000-0005-0000-0000-0000D4810000}"/>
    <cellStyle name="Notas 2 3 5 3 12" xfId="33296" xr:uid="{00000000-0005-0000-0000-0000D5810000}"/>
    <cellStyle name="Notas 2 3 5 3 12 2" xfId="33297" xr:uid="{00000000-0005-0000-0000-0000D6810000}"/>
    <cellStyle name="Notas 2 3 5 3 13" xfId="33298" xr:uid="{00000000-0005-0000-0000-0000D7810000}"/>
    <cellStyle name="Notas 2 3 5 3 2" xfId="33299" xr:uid="{00000000-0005-0000-0000-0000D8810000}"/>
    <cellStyle name="Notas 2 3 5 3 2 10" xfId="33300" xr:uid="{00000000-0005-0000-0000-0000D9810000}"/>
    <cellStyle name="Notas 2 3 5 3 2 10 2" xfId="33301" xr:uid="{00000000-0005-0000-0000-0000DA810000}"/>
    <cellStyle name="Notas 2 3 5 3 2 11" xfId="33302" xr:uid="{00000000-0005-0000-0000-0000DB810000}"/>
    <cellStyle name="Notas 2 3 5 3 2 2" xfId="33303" xr:uid="{00000000-0005-0000-0000-0000DC810000}"/>
    <cellStyle name="Notas 2 3 5 3 2 2 2" xfId="33304" xr:uid="{00000000-0005-0000-0000-0000DD810000}"/>
    <cellStyle name="Notas 2 3 5 3 2 3" xfId="33305" xr:uid="{00000000-0005-0000-0000-0000DE810000}"/>
    <cellStyle name="Notas 2 3 5 3 2 3 2" xfId="33306" xr:uid="{00000000-0005-0000-0000-0000DF810000}"/>
    <cellStyle name="Notas 2 3 5 3 2 4" xfId="33307" xr:uid="{00000000-0005-0000-0000-0000E0810000}"/>
    <cellStyle name="Notas 2 3 5 3 2 4 2" xfId="33308" xr:uid="{00000000-0005-0000-0000-0000E1810000}"/>
    <cellStyle name="Notas 2 3 5 3 2 5" xfId="33309" xr:uid="{00000000-0005-0000-0000-0000E2810000}"/>
    <cellStyle name="Notas 2 3 5 3 2 5 2" xfId="33310" xr:uid="{00000000-0005-0000-0000-0000E3810000}"/>
    <cellStyle name="Notas 2 3 5 3 2 6" xfId="33311" xr:uid="{00000000-0005-0000-0000-0000E4810000}"/>
    <cellStyle name="Notas 2 3 5 3 2 6 2" xfId="33312" xr:uid="{00000000-0005-0000-0000-0000E5810000}"/>
    <cellStyle name="Notas 2 3 5 3 2 7" xfId="33313" xr:uid="{00000000-0005-0000-0000-0000E6810000}"/>
    <cellStyle name="Notas 2 3 5 3 2 7 2" xfId="33314" xr:uid="{00000000-0005-0000-0000-0000E7810000}"/>
    <cellStyle name="Notas 2 3 5 3 2 8" xfId="33315" xr:uid="{00000000-0005-0000-0000-0000E8810000}"/>
    <cellStyle name="Notas 2 3 5 3 2 8 2" xfId="33316" xr:uid="{00000000-0005-0000-0000-0000E9810000}"/>
    <cellStyle name="Notas 2 3 5 3 2 9" xfId="33317" xr:uid="{00000000-0005-0000-0000-0000EA810000}"/>
    <cellStyle name="Notas 2 3 5 3 2 9 2" xfId="33318" xr:uid="{00000000-0005-0000-0000-0000EB810000}"/>
    <cellStyle name="Notas 2 3 5 3 3" xfId="33319" xr:uid="{00000000-0005-0000-0000-0000EC810000}"/>
    <cellStyle name="Notas 2 3 5 3 3 10" xfId="33320" xr:uid="{00000000-0005-0000-0000-0000ED810000}"/>
    <cellStyle name="Notas 2 3 5 3 3 10 2" xfId="33321" xr:uid="{00000000-0005-0000-0000-0000EE810000}"/>
    <cellStyle name="Notas 2 3 5 3 3 11" xfId="33322" xr:uid="{00000000-0005-0000-0000-0000EF810000}"/>
    <cellStyle name="Notas 2 3 5 3 3 2" xfId="33323" xr:uid="{00000000-0005-0000-0000-0000F0810000}"/>
    <cellStyle name="Notas 2 3 5 3 3 2 2" xfId="33324" xr:uid="{00000000-0005-0000-0000-0000F1810000}"/>
    <cellStyle name="Notas 2 3 5 3 3 3" xfId="33325" xr:uid="{00000000-0005-0000-0000-0000F2810000}"/>
    <cellStyle name="Notas 2 3 5 3 3 3 2" xfId="33326" xr:uid="{00000000-0005-0000-0000-0000F3810000}"/>
    <cellStyle name="Notas 2 3 5 3 3 4" xfId="33327" xr:uid="{00000000-0005-0000-0000-0000F4810000}"/>
    <cellStyle name="Notas 2 3 5 3 3 4 2" xfId="33328" xr:uid="{00000000-0005-0000-0000-0000F5810000}"/>
    <cellStyle name="Notas 2 3 5 3 3 5" xfId="33329" xr:uid="{00000000-0005-0000-0000-0000F6810000}"/>
    <cellStyle name="Notas 2 3 5 3 3 5 2" xfId="33330" xr:uid="{00000000-0005-0000-0000-0000F7810000}"/>
    <cellStyle name="Notas 2 3 5 3 3 6" xfId="33331" xr:uid="{00000000-0005-0000-0000-0000F8810000}"/>
    <cellStyle name="Notas 2 3 5 3 3 6 2" xfId="33332" xr:uid="{00000000-0005-0000-0000-0000F9810000}"/>
    <cellStyle name="Notas 2 3 5 3 3 7" xfId="33333" xr:uid="{00000000-0005-0000-0000-0000FA810000}"/>
    <cellStyle name="Notas 2 3 5 3 3 7 2" xfId="33334" xr:uid="{00000000-0005-0000-0000-0000FB810000}"/>
    <cellStyle name="Notas 2 3 5 3 3 8" xfId="33335" xr:uid="{00000000-0005-0000-0000-0000FC810000}"/>
    <cellStyle name="Notas 2 3 5 3 3 8 2" xfId="33336" xr:uid="{00000000-0005-0000-0000-0000FD810000}"/>
    <cellStyle name="Notas 2 3 5 3 3 9" xfId="33337" xr:uid="{00000000-0005-0000-0000-0000FE810000}"/>
    <cellStyle name="Notas 2 3 5 3 3 9 2" xfId="33338" xr:uid="{00000000-0005-0000-0000-0000FF810000}"/>
    <cellStyle name="Notas 2 3 5 3 4" xfId="33339" xr:uid="{00000000-0005-0000-0000-000000820000}"/>
    <cellStyle name="Notas 2 3 5 3 4 2" xfId="33340" xr:uid="{00000000-0005-0000-0000-000001820000}"/>
    <cellStyle name="Notas 2 3 5 3 5" xfId="33341" xr:uid="{00000000-0005-0000-0000-000002820000}"/>
    <cellStyle name="Notas 2 3 5 3 5 2" xfId="33342" xr:uid="{00000000-0005-0000-0000-000003820000}"/>
    <cellStyle name="Notas 2 3 5 3 6" xfId="33343" xr:uid="{00000000-0005-0000-0000-000004820000}"/>
    <cellStyle name="Notas 2 3 5 3 6 2" xfId="33344" xr:uid="{00000000-0005-0000-0000-000005820000}"/>
    <cellStyle name="Notas 2 3 5 3 7" xfId="33345" xr:uid="{00000000-0005-0000-0000-000006820000}"/>
    <cellStyle name="Notas 2 3 5 3 7 2" xfId="33346" xr:uid="{00000000-0005-0000-0000-000007820000}"/>
    <cellStyle name="Notas 2 3 5 3 8" xfId="33347" xr:uid="{00000000-0005-0000-0000-000008820000}"/>
    <cellStyle name="Notas 2 3 5 3 8 2" xfId="33348" xr:uid="{00000000-0005-0000-0000-000009820000}"/>
    <cellStyle name="Notas 2 3 5 3 9" xfId="33349" xr:uid="{00000000-0005-0000-0000-00000A820000}"/>
    <cellStyle name="Notas 2 3 5 3 9 2" xfId="33350" xr:uid="{00000000-0005-0000-0000-00000B820000}"/>
    <cellStyle name="Notas 2 3 5 4" xfId="33351" xr:uid="{00000000-0005-0000-0000-00000C820000}"/>
    <cellStyle name="Notas 2 3 5 4 10" xfId="33352" xr:uid="{00000000-0005-0000-0000-00000D820000}"/>
    <cellStyle name="Notas 2 3 5 4 10 2" xfId="33353" xr:uid="{00000000-0005-0000-0000-00000E820000}"/>
    <cellStyle name="Notas 2 3 5 4 11" xfId="33354" xr:uid="{00000000-0005-0000-0000-00000F820000}"/>
    <cellStyle name="Notas 2 3 5 4 2" xfId="33355" xr:uid="{00000000-0005-0000-0000-000010820000}"/>
    <cellStyle name="Notas 2 3 5 4 2 2" xfId="33356" xr:uid="{00000000-0005-0000-0000-000011820000}"/>
    <cellStyle name="Notas 2 3 5 4 3" xfId="33357" xr:uid="{00000000-0005-0000-0000-000012820000}"/>
    <cellStyle name="Notas 2 3 5 4 3 2" xfId="33358" xr:uid="{00000000-0005-0000-0000-000013820000}"/>
    <cellStyle name="Notas 2 3 5 4 4" xfId="33359" xr:uid="{00000000-0005-0000-0000-000014820000}"/>
    <cellStyle name="Notas 2 3 5 4 4 2" xfId="33360" xr:uid="{00000000-0005-0000-0000-000015820000}"/>
    <cellStyle name="Notas 2 3 5 4 5" xfId="33361" xr:uid="{00000000-0005-0000-0000-000016820000}"/>
    <cellStyle name="Notas 2 3 5 4 5 2" xfId="33362" xr:uid="{00000000-0005-0000-0000-000017820000}"/>
    <cellStyle name="Notas 2 3 5 4 6" xfId="33363" xr:uid="{00000000-0005-0000-0000-000018820000}"/>
    <cellStyle name="Notas 2 3 5 4 6 2" xfId="33364" xr:uid="{00000000-0005-0000-0000-000019820000}"/>
    <cellStyle name="Notas 2 3 5 4 7" xfId="33365" xr:uid="{00000000-0005-0000-0000-00001A820000}"/>
    <cellStyle name="Notas 2 3 5 4 7 2" xfId="33366" xr:uid="{00000000-0005-0000-0000-00001B820000}"/>
    <cellStyle name="Notas 2 3 5 4 8" xfId="33367" xr:uid="{00000000-0005-0000-0000-00001C820000}"/>
    <cellStyle name="Notas 2 3 5 4 8 2" xfId="33368" xr:uid="{00000000-0005-0000-0000-00001D820000}"/>
    <cellStyle name="Notas 2 3 5 4 9" xfId="33369" xr:uid="{00000000-0005-0000-0000-00001E820000}"/>
    <cellStyle name="Notas 2 3 5 4 9 2" xfId="33370" xr:uid="{00000000-0005-0000-0000-00001F820000}"/>
    <cellStyle name="Notas 2 3 5 5" xfId="33371" xr:uid="{00000000-0005-0000-0000-000020820000}"/>
    <cellStyle name="Notas 2 3 5 5 10" xfId="33372" xr:uid="{00000000-0005-0000-0000-000021820000}"/>
    <cellStyle name="Notas 2 3 5 5 10 2" xfId="33373" xr:uid="{00000000-0005-0000-0000-000022820000}"/>
    <cellStyle name="Notas 2 3 5 5 11" xfId="33374" xr:uid="{00000000-0005-0000-0000-000023820000}"/>
    <cellStyle name="Notas 2 3 5 5 2" xfId="33375" xr:uid="{00000000-0005-0000-0000-000024820000}"/>
    <cellStyle name="Notas 2 3 5 5 2 2" xfId="33376" xr:uid="{00000000-0005-0000-0000-000025820000}"/>
    <cellStyle name="Notas 2 3 5 5 3" xfId="33377" xr:uid="{00000000-0005-0000-0000-000026820000}"/>
    <cellStyle name="Notas 2 3 5 5 3 2" xfId="33378" xr:uid="{00000000-0005-0000-0000-000027820000}"/>
    <cellStyle name="Notas 2 3 5 5 4" xfId="33379" xr:uid="{00000000-0005-0000-0000-000028820000}"/>
    <cellStyle name="Notas 2 3 5 5 4 2" xfId="33380" xr:uid="{00000000-0005-0000-0000-000029820000}"/>
    <cellStyle name="Notas 2 3 5 5 5" xfId="33381" xr:uid="{00000000-0005-0000-0000-00002A820000}"/>
    <cellStyle name="Notas 2 3 5 5 5 2" xfId="33382" xr:uid="{00000000-0005-0000-0000-00002B820000}"/>
    <cellStyle name="Notas 2 3 5 5 6" xfId="33383" xr:uid="{00000000-0005-0000-0000-00002C820000}"/>
    <cellStyle name="Notas 2 3 5 5 6 2" xfId="33384" xr:uid="{00000000-0005-0000-0000-00002D820000}"/>
    <cellStyle name="Notas 2 3 5 5 7" xfId="33385" xr:uid="{00000000-0005-0000-0000-00002E820000}"/>
    <cellStyle name="Notas 2 3 5 5 7 2" xfId="33386" xr:uid="{00000000-0005-0000-0000-00002F820000}"/>
    <cellStyle name="Notas 2 3 5 5 8" xfId="33387" xr:uid="{00000000-0005-0000-0000-000030820000}"/>
    <cellStyle name="Notas 2 3 5 5 8 2" xfId="33388" xr:uid="{00000000-0005-0000-0000-000031820000}"/>
    <cellStyle name="Notas 2 3 5 5 9" xfId="33389" xr:uid="{00000000-0005-0000-0000-000032820000}"/>
    <cellStyle name="Notas 2 3 5 5 9 2" xfId="33390" xr:uid="{00000000-0005-0000-0000-000033820000}"/>
    <cellStyle name="Notas 2 3 5 6" xfId="33391" xr:uid="{00000000-0005-0000-0000-000034820000}"/>
    <cellStyle name="Notas 2 3 5 6 2" xfId="33392" xr:uid="{00000000-0005-0000-0000-000035820000}"/>
    <cellStyle name="Notas 2 3 5 7" xfId="33393" xr:uid="{00000000-0005-0000-0000-000036820000}"/>
    <cellStyle name="Notas 2 3 5 7 2" xfId="33394" xr:uid="{00000000-0005-0000-0000-000037820000}"/>
    <cellStyle name="Notas 2 3 5 8" xfId="33395" xr:uid="{00000000-0005-0000-0000-000038820000}"/>
    <cellStyle name="Notas 2 3 5 8 2" xfId="33396" xr:uid="{00000000-0005-0000-0000-000039820000}"/>
    <cellStyle name="Notas 2 3 5 9" xfId="33397" xr:uid="{00000000-0005-0000-0000-00003A820000}"/>
    <cellStyle name="Notas 2 3 5 9 2" xfId="33398" xr:uid="{00000000-0005-0000-0000-00003B820000}"/>
    <cellStyle name="Notas 2 3 6" xfId="33399" xr:uid="{00000000-0005-0000-0000-00003C820000}"/>
    <cellStyle name="Notas 2 3 6 10" xfId="33400" xr:uid="{00000000-0005-0000-0000-00003D820000}"/>
    <cellStyle name="Notas 2 3 6 10 2" xfId="33401" xr:uid="{00000000-0005-0000-0000-00003E820000}"/>
    <cellStyle name="Notas 2 3 6 11" xfId="33402" xr:uid="{00000000-0005-0000-0000-00003F820000}"/>
    <cellStyle name="Notas 2 3 6 11 2" xfId="33403" xr:uid="{00000000-0005-0000-0000-000040820000}"/>
    <cellStyle name="Notas 2 3 6 12" xfId="33404" xr:uid="{00000000-0005-0000-0000-000041820000}"/>
    <cellStyle name="Notas 2 3 6 12 2" xfId="33405" xr:uid="{00000000-0005-0000-0000-000042820000}"/>
    <cellStyle name="Notas 2 3 6 13" xfId="33406" xr:uid="{00000000-0005-0000-0000-000043820000}"/>
    <cellStyle name="Notas 2 3 6 2" xfId="33407" xr:uid="{00000000-0005-0000-0000-000044820000}"/>
    <cellStyle name="Notas 2 3 6 2 10" xfId="33408" xr:uid="{00000000-0005-0000-0000-000045820000}"/>
    <cellStyle name="Notas 2 3 6 2 10 2" xfId="33409" xr:uid="{00000000-0005-0000-0000-000046820000}"/>
    <cellStyle name="Notas 2 3 6 2 11" xfId="33410" xr:uid="{00000000-0005-0000-0000-000047820000}"/>
    <cellStyle name="Notas 2 3 6 2 2" xfId="33411" xr:uid="{00000000-0005-0000-0000-000048820000}"/>
    <cellStyle name="Notas 2 3 6 2 2 2" xfId="33412" xr:uid="{00000000-0005-0000-0000-000049820000}"/>
    <cellStyle name="Notas 2 3 6 2 3" xfId="33413" xr:uid="{00000000-0005-0000-0000-00004A820000}"/>
    <cellStyle name="Notas 2 3 6 2 3 2" xfId="33414" xr:uid="{00000000-0005-0000-0000-00004B820000}"/>
    <cellStyle name="Notas 2 3 6 2 4" xfId="33415" xr:uid="{00000000-0005-0000-0000-00004C820000}"/>
    <cellStyle name="Notas 2 3 6 2 4 2" xfId="33416" xr:uid="{00000000-0005-0000-0000-00004D820000}"/>
    <cellStyle name="Notas 2 3 6 2 5" xfId="33417" xr:uid="{00000000-0005-0000-0000-00004E820000}"/>
    <cellStyle name="Notas 2 3 6 2 5 2" xfId="33418" xr:uid="{00000000-0005-0000-0000-00004F820000}"/>
    <cellStyle name="Notas 2 3 6 2 6" xfId="33419" xr:uid="{00000000-0005-0000-0000-000050820000}"/>
    <cellStyle name="Notas 2 3 6 2 6 2" xfId="33420" xr:uid="{00000000-0005-0000-0000-000051820000}"/>
    <cellStyle name="Notas 2 3 6 2 7" xfId="33421" xr:uid="{00000000-0005-0000-0000-000052820000}"/>
    <cellStyle name="Notas 2 3 6 2 7 2" xfId="33422" xr:uid="{00000000-0005-0000-0000-000053820000}"/>
    <cellStyle name="Notas 2 3 6 2 8" xfId="33423" xr:uid="{00000000-0005-0000-0000-000054820000}"/>
    <cellStyle name="Notas 2 3 6 2 8 2" xfId="33424" xr:uid="{00000000-0005-0000-0000-000055820000}"/>
    <cellStyle name="Notas 2 3 6 2 9" xfId="33425" xr:uid="{00000000-0005-0000-0000-000056820000}"/>
    <cellStyle name="Notas 2 3 6 2 9 2" xfId="33426" xr:uid="{00000000-0005-0000-0000-000057820000}"/>
    <cellStyle name="Notas 2 3 6 3" xfId="33427" xr:uid="{00000000-0005-0000-0000-000058820000}"/>
    <cellStyle name="Notas 2 3 6 3 10" xfId="33428" xr:uid="{00000000-0005-0000-0000-000059820000}"/>
    <cellStyle name="Notas 2 3 6 3 10 2" xfId="33429" xr:uid="{00000000-0005-0000-0000-00005A820000}"/>
    <cellStyle name="Notas 2 3 6 3 11" xfId="33430" xr:uid="{00000000-0005-0000-0000-00005B820000}"/>
    <cellStyle name="Notas 2 3 6 3 2" xfId="33431" xr:uid="{00000000-0005-0000-0000-00005C820000}"/>
    <cellStyle name="Notas 2 3 6 3 2 2" xfId="33432" xr:uid="{00000000-0005-0000-0000-00005D820000}"/>
    <cellStyle name="Notas 2 3 6 3 3" xfId="33433" xr:uid="{00000000-0005-0000-0000-00005E820000}"/>
    <cellStyle name="Notas 2 3 6 3 3 2" xfId="33434" xr:uid="{00000000-0005-0000-0000-00005F820000}"/>
    <cellStyle name="Notas 2 3 6 3 4" xfId="33435" xr:uid="{00000000-0005-0000-0000-000060820000}"/>
    <cellStyle name="Notas 2 3 6 3 4 2" xfId="33436" xr:uid="{00000000-0005-0000-0000-000061820000}"/>
    <cellStyle name="Notas 2 3 6 3 5" xfId="33437" xr:uid="{00000000-0005-0000-0000-000062820000}"/>
    <cellStyle name="Notas 2 3 6 3 5 2" xfId="33438" xr:uid="{00000000-0005-0000-0000-000063820000}"/>
    <cellStyle name="Notas 2 3 6 3 6" xfId="33439" xr:uid="{00000000-0005-0000-0000-000064820000}"/>
    <cellStyle name="Notas 2 3 6 3 6 2" xfId="33440" xr:uid="{00000000-0005-0000-0000-000065820000}"/>
    <cellStyle name="Notas 2 3 6 3 7" xfId="33441" xr:uid="{00000000-0005-0000-0000-000066820000}"/>
    <cellStyle name="Notas 2 3 6 3 7 2" xfId="33442" xr:uid="{00000000-0005-0000-0000-000067820000}"/>
    <cellStyle name="Notas 2 3 6 3 8" xfId="33443" xr:uid="{00000000-0005-0000-0000-000068820000}"/>
    <cellStyle name="Notas 2 3 6 3 8 2" xfId="33444" xr:uid="{00000000-0005-0000-0000-000069820000}"/>
    <cellStyle name="Notas 2 3 6 3 9" xfId="33445" xr:uid="{00000000-0005-0000-0000-00006A820000}"/>
    <cellStyle name="Notas 2 3 6 3 9 2" xfId="33446" xr:uid="{00000000-0005-0000-0000-00006B820000}"/>
    <cellStyle name="Notas 2 3 6 4" xfId="33447" xr:uid="{00000000-0005-0000-0000-00006C820000}"/>
    <cellStyle name="Notas 2 3 6 4 2" xfId="33448" xr:uid="{00000000-0005-0000-0000-00006D820000}"/>
    <cellStyle name="Notas 2 3 6 5" xfId="33449" xr:uid="{00000000-0005-0000-0000-00006E820000}"/>
    <cellStyle name="Notas 2 3 6 5 2" xfId="33450" xr:uid="{00000000-0005-0000-0000-00006F820000}"/>
    <cellStyle name="Notas 2 3 6 6" xfId="33451" xr:uid="{00000000-0005-0000-0000-000070820000}"/>
    <cellStyle name="Notas 2 3 6 6 2" xfId="33452" xr:uid="{00000000-0005-0000-0000-000071820000}"/>
    <cellStyle name="Notas 2 3 6 7" xfId="33453" xr:uid="{00000000-0005-0000-0000-000072820000}"/>
    <cellStyle name="Notas 2 3 6 7 2" xfId="33454" xr:uid="{00000000-0005-0000-0000-000073820000}"/>
    <cellStyle name="Notas 2 3 6 8" xfId="33455" xr:uid="{00000000-0005-0000-0000-000074820000}"/>
    <cellStyle name="Notas 2 3 6 8 2" xfId="33456" xr:uid="{00000000-0005-0000-0000-000075820000}"/>
    <cellStyle name="Notas 2 3 6 9" xfId="33457" xr:uid="{00000000-0005-0000-0000-000076820000}"/>
    <cellStyle name="Notas 2 3 6 9 2" xfId="33458" xr:uid="{00000000-0005-0000-0000-000077820000}"/>
    <cellStyle name="Notas 2 3 7" xfId="33459" xr:uid="{00000000-0005-0000-0000-000078820000}"/>
    <cellStyle name="Notas 2 3 7 10" xfId="33460" xr:uid="{00000000-0005-0000-0000-000079820000}"/>
    <cellStyle name="Notas 2 3 7 10 2" xfId="33461" xr:uid="{00000000-0005-0000-0000-00007A820000}"/>
    <cellStyle name="Notas 2 3 7 11" xfId="33462" xr:uid="{00000000-0005-0000-0000-00007B820000}"/>
    <cellStyle name="Notas 2 3 7 11 2" xfId="33463" xr:uid="{00000000-0005-0000-0000-00007C820000}"/>
    <cellStyle name="Notas 2 3 7 12" xfId="33464" xr:uid="{00000000-0005-0000-0000-00007D820000}"/>
    <cellStyle name="Notas 2 3 7 12 2" xfId="33465" xr:uid="{00000000-0005-0000-0000-00007E820000}"/>
    <cellStyle name="Notas 2 3 7 13" xfId="33466" xr:uid="{00000000-0005-0000-0000-00007F820000}"/>
    <cellStyle name="Notas 2 3 7 2" xfId="33467" xr:uid="{00000000-0005-0000-0000-000080820000}"/>
    <cellStyle name="Notas 2 3 7 2 10" xfId="33468" xr:uid="{00000000-0005-0000-0000-000081820000}"/>
    <cellStyle name="Notas 2 3 7 2 10 2" xfId="33469" xr:uid="{00000000-0005-0000-0000-000082820000}"/>
    <cellStyle name="Notas 2 3 7 2 11" xfId="33470" xr:uid="{00000000-0005-0000-0000-000083820000}"/>
    <cellStyle name="Notas 2 3 7 2 2" xfId="33471" xr:uid="{00000000-0005-0000-0000-000084820000}"/>
    <cellStyle name="Notas 2 3 7 2 2 2" xfId="33472" xr:uid="{00000000-0005-0000-0000-000085820000}"/>
    <cellStyle name="Notas 2 3 7 2 3" xfId="33473" xr:uid="{00000000-0005-0000-0000-000086820000}"/>
    <cellStyle name="Notas 2 3 7 2 3 2" xfId="33474" xr:uid="{00000000-0005-0000-0000-000087820000}"/>
    <cellStyle name="Notas 2 3 7 2 4" xfId="33475" xr:uid="{00000000-0005-0000-0000-000088820000}"/>
    <cellStyle name="Notas 2 3 7 2 4 2" xfId="33476" xr:uid="{00000000-0005-0000-0000-000089820000}"/>
    <cellStyle name="Notas 2 3 7 2 5" xfId="33477" xr:uid="{00000000-0005-0000-0000-00008A820000}"/>
    <cellStyle name="Notas 2 3 7 2 5 2" xfId="33478" xr:uid="{00000000-0005-0000-0000-00008B820000}"/>
    <cellStyle name="Notas 2 3 7 2 6" xfId="33479" xr:uid="{00000000-0005-0000-0000-00008C820000}"/>
    <cellStyle name="Notas 2 3 7 2 6 2" xfId="33480" xr:uid="{00000000-0005-0000-0000-00008D820000}"/>
    <cellStyle name="Notas 2 3 7 2 7" xfId="33481" xr:uid="{00000000-0005-0000-0000-00008E820000}"/>
    <cellStyle name="Notas 2 3 7 2 7 2" xfId="33482" xr:uid="{00000000-0005-0000-0000-00008F820000}"/>
    <cellStyle name="Notas 2 3 7 2 8" xfId="33483" xr:uid="{00000000-0005-0000-0000-000090820000}"/>
    <cellStyle name="Notas 2 3 7 2 8 2" xfId="33484" xr:uid="{00000000-0005-0000-0000-000091820000}"/>
    <cellStyle name="Notas 2 3 7 2 9" xfId="33485" xr:uid="{00000000-0005-0000-0000-000092820000}"/>
    <cellStyle name="Notas 2 3 7 2 9 2" xfId="33486" xr:uid="{00000000-0005-0000-0000-000093820000}"/>
    <cellStyle name="Notas 2 3 7 3" xfId="33487" xr:uid="{00000000-0005-0000-0000-000094820000}"/>
    <cellStyle name="Notas 2 3 7 3 10" xfId="33488" xr:uid="{00000000-0005-0000-0000-000095820000}"/>
    <cellStyle name="Notas 2 3 7 3 10 2" xfId="33489" xr:uid="{00000000-0005-0000-0000-000096820000}"/>
    <cellStyle name="Notas 2 3 7 3 11" xfId="33490" xr:uid="{00000000-0005-0000-0000-000097820000}"/>
    <cellStyle name="Notas 2 3 7 3 2" xfId="33491" xr:uid="{00000000-0005-0000-0000-000098820000}"/>
    <cellStyle name="Notas 2 3 7 3 2 2" xfId="33492" xr:uid="{00000000-0005-0000-0000-000099820000}"/>
    <cellStyle name="Notas 2 3 7 3 3" xfId="33493" xr:uid="{00000000-0005-0000-0000-00009A820000}"/>
    <cellStyle name="Notas 2 3 7 3 3 2" xfId="33494" xr:uid="{00000000-0005-0000-0000-00009B820000}"/>
    <cellStyle name="Notas 2 3 7 3 4" xfId="33495" xr:uid="{00000000-0005-0000-0000-00009C820000}"/>
    <cellStyle name="Notas 2 3 7 3 4 2" xfId="33496" xr:uid="{00000000-0005-0000-0000-00009D820000}"/>
    <cellStyle name="Notas 2 3 7 3 5" xfId="33497" xr:uid="{00000000-0005-0000-0000-00009E820000}"/>
    <cellStyle name="Notas 2 3 7 3 5 2" xfId="33498" xr:uid="{00000000-0005-0000-0000-00009F820000}"/>
    <cellStyle name="Notas 2 3 7 3 6" xfId="33499" xr:uid="{00000000-0005-0000-0000-0000A0820000}"/>
    <cellStyle name="Notas 2 3 7 3 6 2" xfId="33500" xr:uid="{00000000-0005-0000-0000-0000A1820000}"/>
    <cellStyle name="Notas 2 3 7 3 7" xfId="33501" xr:uid="{00000000-0005-0000-0000-0000A2820000}"/>
    <cellStyle name="Notas 2 3 7 3 7 2" xfId="33502" xr:uid="{00000000-0005-0000-0000-0000A3820000}"/>
    <cellStyle name="Notas 2 3 7 3 8" xfId="33503" xr:uid="{00000000-0005-0000-0000-0000A4820000}"/>
    <cellStyle name="Notas 2 3 7 3 8 2" xfId="33504" xr:uid="{00000000-0005-0000-0000-0000A5820000}"/>
    <cellStyle name="Notas 2 3 7 3 9" xfId="33505" xr:uid="{00000000-0005-0000-0000-0000A6820000}"/>
    <cellStyle name="Notas 2 3 7 3 9 2" xfId="33506" xr:uid="{00000000-0005-0000-0000-0000A7820000}"/>
    <cellStyle name="Notas 2 3 7 4" xfId="33507" xr:uid="{00000000-0005-0000-0000-0000A8820000}"/>
    <cellStyle name="Notas 2 3 7 4 2" xfId="33508" xr:uid="{00000000-0005-0000-0000-0000A9820000}"/>
    <cellStyle name="Notas 2 3 7 5" xfId="33509" xr:uid="{00000000-0005-0000-0000-0000AA820000}"/>
    <cellStyle name="Notas 2 3 7 5 2" xfId="33510" xr:uid="{00000000-0005-0000-0000-0000AB820000}"/>
    <cellStyle name="Notas 2 3 7 6" xfId="33511" xr:uid="{00000000-0005-0000-0000-0000AC820000}"/>
    <cellStyle name="Notas 2 3 7 6 2" xfId="33512" xr:uid="{00000000-0005-0000-0000-0000AD820000}"/>
    <cellStyle name="Notas 2 3 7 7" xfId="33513" xr:uid="{00000000-0005-0000-0000-0000AE820000}"/>
    <cellStyle name="Notas 2 3 7 7 2" xfId="33514" xr:uid="{00000000-0005-0000-0000-0000AF820000}"/>
    <cellStyle name="Notas 2 3 7 8" xfId="33515" xr:uid="{00000000-0005-0000-0000-0000B0820000}"/>
    <cellStyle name="Notas 2 3 7 8 2" xfId="33516" xr:uid="{00000000-0005-0000-0000-0000B1820000}"/>
    <cellStyle name="Notas 2 3 7 9" xfId="33517" xr:uid="{00000000-0005-0000-0000-0000B2820000}"/>
    <cellStyle name="Notas 2 3 7 9 2" xfId="33518" xr:uid="{00000000-0005-0000-0000-0000B3820000}"/>
    <cellStyle name="Notas 2 3 8" xfId="33519" xr:uid="{00000000-0005-0000-0000-0000B4820000}"/>
    <cellStyle name="Notas 2 3 8 2" xfId="33520" xr:uid="{00000000-0005-0000-0000-0000B5820000}"/>
    <cellStyle name="Notas 2 3 9" xfId="33521" xr:uid="{00000000-0005-0000-0000-0000B6820000}"/>
    <cellStyle name="Notas 2 3 9 2" xfId="33522" xr:uid="{00000000-0005-0000-0000-0000B7820000}"/>
    <cellStyle name="Notas 2 4" xfId="33523" xr:uid="{00000000-0005-0000-0000-0000B8820000}"/>
    <cellStyle name="Notas 2 4 10" xfId="33524" xr:uid="{00000000-0005-0000-0000-0000B9820000}"/>
    <cellStyle name="Notas 2 4 10 2" xfId="33525" xr:uid="{00000000-0005-0000-0000-0000BA820000}"/>
    <cellStyle name="Notas 2 4 11" xfId="33526" xr:uid="{00000000-0005-0000-0000-0000BB820000}"/>
    <cellStyle name="Notas 2 4 11 2" xfId="33527" xr:uid="{00000000-0005-0000-0000-0000BC820000}"/>
    <cellStyle name="Notas 2 4 12" xfId="33528" xr:uid="{00000000-0005-0000-0000-0000BD820000}"/>
    <cellStyle name="Notas 2 4 12 2" xfId="33529" xr:uid="{00000000-0005-0000-0000-0000BE820000}"/>
    <cellStyle name="Notas 2 4 13" xfId="33530" xr:uid="{00000000-0005-0000-0000-0000BF820000}"/>
    <cellStyle name="Notas 2 4 13 2" xfId="33531" xr:uid="{00000000-0005-0000-0000-0000C0820000}"/>
    <cellStyle name="Notas 2 4 14" xfId="33532" xr:uid="{00000000-0005-0000-0000-0000C1820000}"/>
    <cellStyle name="Notas 2 4 14 2" xfId="33533" xr:uid="{00000000-0005-0000-0000-0000C2820000}"/>
    <cellStyle name="Notas 2 4 15" xfId="33534" xr:uid="{00000000-0005-0000-0000-0000C3820000}"/>
    <cellStyle name="Notas 2 4 2" xfId="33535" xr:uid="{00000000-0005-0000-0000-0000C4820000}"/>
    <cellStyle name="Notas 2 4 2 10" xfId="33536" xr:uid="{00000000-0005-0000-0000-0000C5820000}"/>
    <cellStyle name="Notas 2 4 2 10 2" xfId="33537" xr:uid="{00000000-0005-0000-0000-0000C6820000}"/>
    <cellStyle name="Notas 2 4 2 11" xfId="33538" xr:uid="{00000000-0005-0000-0000-0000C7820000}"/>
    <cellStyle name="Notas 2 4 2 11 2" xfId="33539" xr:uid="{00000000-0005-0000-0000-0000C8820000}"/>
    <cellStyle name="Notas 2 4 2 12" xfId="33540" xr:uid="{00000000-0005-0000-0000-0000C9820000}"/>
    <cellStyle name="Notas 2 4 2 12 2" xfId="33541" xr:uid="{00000000-0005-0000-0000-0000CA820000}"/>
    <cellStyle name="Notas 2 4 2 13" xfId="33542" xr:uid="{00000000-0005-0000-0000-0000CB820000}"/>
    <cellStyle name="Notas 2 4 2 2" xfId="33543" xr:uid="{00000000-0005-0000-0000-0000CC820000}"/>
    <cellStyle name="Notas 2 4 2 2 10" xfId="33544" xr:uid="{00000000-0005-0000-0000-0000CD820000}"/>
    <cellStyle name="Notas 2 4 2 2 10 2" xfId="33545" xr:uid="{00000000-0005-0000-0000-0000CE820000}"/>
    <cellStyle name="Notas 2 4 2 2 11" xfId="33546" xr:uid="{00000000-0005-0000-0000-0000CF820000}"/>
    <cellStyle name="Notas 2 4 2 2 2" xfId="33547" xr:uid="{00000000-0005-0000-0000-0000D0820000}"/>
    <cellStyle name="Notas 2 4 2 2 2 2" xfId="33548" xr:uid="{00000000-0005-0000-0000-0000D1820000}"/>
    <cellStyle name="Notas 2 4 2 2 3" xfId="33549" xr:uid="{00000000-0005-0000-0000-0000D2820000}"/>
    <cellStyle name="Notas 2 4 2 2 3 2" xfId="33550" xr:uid="{00000000-0005-0000-0000-0000D3820000}"/>
    <cellStyle name="Notas 2 4 2 2 4" xfId="33551" xr:uid="{00000000-0005-0000-0000-0000D4820000}"/>
    <cellStyle name="Notas 2 4 2 2 4 2" xfId="33552" xr:uid="{00000000-0005-0000-0000-0000D5820000}"/>
    <cellStyle name="Notas 2 4 2 2 5" xfId="33553" xr:uid="{00000000-0005-0000-0000-0000D6820000}"/>
    <cellStyle name="Notas 2 4 2 2 5 2" xfId="33554" xr:uid="{00000000-0005-0000-0000-0000D7820000}"/>
    <cellStyle name="Notas 2 4 2 2 6" xfId="33555" xr:uid="{00000000-0005-0000-0000-0000D8820000}"/>
    <cellStyle name="Notas 2 4 2 2 6 2" xfId="33556" xr:uid="{00000000-0005-0000-0000-0000D9820000}"/>
    <cellStyle name="Notas 2 4 2 2 7" xfId="33557" xr:uid="{00000000-0005-0000-0000-0000DA820000}"/>
    <cellStyle name="Notas 2 4 2 2 7 2" xfId="33558" xr:uid="{00000000-0005-0000-0000-0000DB820000}"/>
    <cellStyle name="Notas 2 4 2 2 8" xfId="33559" xr:uid="{00000000-0005-0000-0000-0000DC820000}"/>
    <cellStyle name="Notas 2 4 2 2 8 2" xfId="33560" xr:uid="{00000000-0005-0000-0000-0000DD820000}"/>
    <cellStyle name="Notas 2 4 2 2 9" xfId="33561" xr:uid="{00000000-0005-0000-0000-0000DE820000}"/>
    <cellStyle name="Notas 2 4 2 2 9 2" xfId="33562" xr:uid="{00000000-0005-0000-0000-0000DF820000}"/>
    <cellStyle name="Notas 2 4 2 3" xfId="33563" xr:uid="{00000000-0005-0000-0000-0000E0820000}"/>
    <cellStyle name="Notas 2 4 2 3 10" xfId="33564" xr:uid="{00000000-0005-0000-0000-0000E1820000}"/>
    <cellStyle name="Notas 2 4 2 3 10 2" xfId="33565" xr:uid="{00000000-0005-0000-0000-0000E2820000}"/>
    <cellStyle name="Notas 2 4 2 3 11" xfId="33566" xr:uid="{00000000-0005-0000-0000-0000E3820000}"/>
    <cellStyle name="Notas 2 4 2 3 2" xfId="33567" xr:uid="{00000000-0005-0000-0000-0000E4820000}"/>
    <cellStyle name="Notas 2 4 2 3 2 2" xfId="33568" xr:uid="{00000000-0005-0000-0000-0000E5820000}"/>
    <cellStyle name="Notas 2 4 2 3 3" xfId="33569" xr:uid="{00000000-0005-0000-0000-0000E6820000}"/>
    <cellStyle name="Notas 2 4 2 3 3 2" xfId="33570" xr:uid="{00000000-0005-0000-0000-0000E7820000}"/>
    <cellStyle name="Notas 2 4 2 3 4" xfId="33571" xr:uid="{00000000-0005-0000-0000-0000E8820000}"/>
    <cellStyle name="Notas 2 4 2 3 4 2" xfId="33572" xr:uid="{00000000-0005-0000-0000-0000E9820000}"/>
    <cellStyle name="Notas 2 4 2 3 5" xfId="33573" xr:uid="{00000000-0005-0000-0000-0000EA820000}"/>
    <cellStyle name="Notas 2 4 2 3 5 2" xfId="33574" xr:uid="{00000000-0005-0000-0000-0000EB820000}"/>
    <cellStyle name="Notas 2 4 2 3 6" xfId="33575" xr:uid="{00000000-0005-0000-0000-0000EC820000}"/>
    <cellStyle name="Notas 2 4 2 3 6 2" xfId="33576" xr:uid="{00000000-0005-0000-0000-0000ED820000}"/>
    <cellStyle name="Notas 2 4 2 3 7" xfId="33577" xr:uid="{00000000-0005-0000-0000-0000EE820000}"/>
    <cellStyle name="Notas 2 4 2 3 7 2" xfId="33578" xr:uid="{00000000-0005-0000-0000-0000EF820000}"/>
    <cellStyle name="Notas 2 4 2 3 8" xfId="33579" xr:uid="{00000000-0005-0000-0000-0000F0820000}"/>
    <cellStyle name="Notas 2 4 2 3 8 2" xfId="33580" xr:uid="{00000000-0005-0000-0000-0000F1820000}"/>
    <cellStyle name="Notas 2 4 2 3 9" xfId="33581" xr:uid="{00000000-0005-0000-0000-0000F2820000}"/>
    <cellStyle name="Notas 2 4 2 3 9 2" xfId="33582" xr:uid="{00000000-0005-0000-0000-0000F3820000}"/>
    <cellStyle name="Notas 2 4 2 4" xfId="33583" xr:uid="{00000000-0005-0000-0000-0000F4820000}"/>
    <cellStyle name="Notas 2 4 2 4 2" xfId="33584" xr:uid="{00000000-0005-0000-0000-0000F5820000}"/>
    <cellStyle name="Notas 2 4 2 5" xfId="33585" xr:uid="{00000000-0005-0000-0000-0000F6820000}"/>
    <cellStyle name="Notas 2 4 2 5 2" xfId="33586" xr:uid="{00000000-0005-0000-0000-0000F7820000}"/>
    <cellStyle name="Notas 2 4 2 6" xfId="33587" xr:uid="{00000000-0005-0000-0000-0000F8820000}"/>
    <cellStyle name="Notas 2 4 2 6 2" xfId="33588" xr:uid="{00000000-0005-0000-0000-0000F9820000}"/>
    <cellStyle name="Notas 2 4 2 7" xfId="33589" xr:uid="{00000000-0005-0000-0000-0000FA820000}"/>
    <cellStyle name="Notas 2 4 2 7 2" xfId="33590" xr:uid="{00000000-0005-0000-0000-0000FB820000}"/>
    <cellStyle name="Notas 2 4 2 8" xfId="33591" xr:uid="{00000000-0005-0000-0000-0000FC820000}"/>
    <cellStyle name="Notas 2 4 2 8 2" xfId="33592" xr:uid="{00000000-0005-0000-0000-0000FD820000}"/>
    <cellStyle name="Notas 2 4 2 9" xfId="33593" xr:uid="{00000000-0005-0000-0000-0000FE820000}"/>
    <cellStyle name="Notas 2 4 2 9 2" xfId="33594" xr:uid="{00000000-0005-0000-0000-0000FF820000}"/>
    <cellStyle name="Notas 2 4 3" xfId="33595" xr:uid="{00000000-0005-0000-0000-000000830000}"/>
    <cellStyle name="Notas 2 4 3 10" xfId="33596" xr:uid="{00000000-0005-0000-0000-000001830000}"/>
    <cellStyle name="Notas 2 4 3 10 2" xfId="33597" xr:uid="{00000000-0005-0000-0000-000002830000}"/>
    <cellStyle name="Notas 2 4 3 11" xfId="33598" xr:uid="{00000000-0005-0000-0000-000003830000}"/>
    <cellStyle name="Notas 2 4 3 11 2" xfId="33599" xr:uid="{00000000-0005-0000-0000-000004830000}"/>
    <cellStyle name="Notas 2 4 3 12" xfId="33600" xr:uid="{00000000-0005-0000-0000-000005830000}"/>
    <cellStyle name="Notas 2 4 3 12 2" xfId="33601" xr:uid="{00000000-0005-0000-0000-000006830000}"/>
    <cellStyle name="Notas 2 4 3 13" xfId="33602" xr:uid="{00000000-0005-0000-0000-000007830000}"/>
    <cellStyle name="Notas 2 4 3 2" xfId="33603" xr:uid="{00000000-0005-0000-0000-000008830000}"/>
    <cellStyle name="Notas 2 4 3 2 10" xfId="33604" xr:uid="{00000000-0005-0000-0000-000009830000}"/>
    <cellStyle name="Notas 2 4 3 2 10 2" xfId="33605" xr:uid="{00000000-0005-0000-0000-00000A830000}"/>
    <cellStyle name="Notas 2 4 3 2 11" xfId="33606" xr:uid="{00000000-0005-0000-0000-00000B830000}"/>
    <cellStyle name="Notas 2 4 3 2 2" xfId="33607" xr:uid="{00000000-0005-0000-0000-00000C830000}"/>
    <cellStyle name="Notas 2 4 3 2 2 2" xfId="33608" xr:uid="{00000000-0005-0000-0000-00000D830000}"/>
    <cellStyle name="Notas 2 4 3 2 3" xfId="33609" xr:uid="{00000000-0005-0000-0000-00000E830000}"/>
    <cellStyle name="Notas 2 4 3 2 3 2" xfId="33610" xr:uid="{00000000-0005-0000-0000-00000F830000}"/>
    <cellStyle name="Notas 2 4 3 2 4" xfId="33611" xr:uid="{00000000-0005-0000-0000-000010830000}"/>
    <cellStyle name="Notas 2 4 3 2 4 2" xfId="33612" xr:uid="{00000000-0005-0000-0000-000011830000}"/>
    <cellStyle name="Notas 2 4 3 2 5" xfId="33613" xr:uid="{00000000-0005-0000-0000-000012830000}"/>
    <cellStyle name="Notas 2 4 3 2 5 2" xfId="33614" xr:uid="{00000000-0005-0000-0000-000013830000}"/>
    <cellStyle name="Notas 2 4 3 2 6" xfId="33615" xr:uid="{00000000-0005-0000-0000-000014830000}"/>
    <cellStyle name="Notas 2 4 3 2 6 2" xfId="33616" xr:uid="{00000000-0005-0000-0000-000015830000}"/>
    <cellStyle name="Notas 2 4 3 2 7" xfId="33617" xr:uid="{00000000-0005-0000-0000-000016830000}"/>
    <cellStyle name="Notas 2 4 3 2 7 2" xfId="33618" xr:uid="{00000000-0005-0000-0000-000017830000}"/>
    <cellStyle name="Notas 2 4 3 2 8" xfId="33619" xr:uid="{00000000-0005-0000-0000-000018830000}"/>
    <cellStyle name="Notas 2 4 3 2 8 2" xfId="33620" xr:uid="{00000000-0005-0000-0000-000019830000}"/>
    <cellStyle name="Notas 2 4 3 2 9" xfId="33621" xr:uid="{00000000-0005-0000-0000-00001A830000}"/>
    <cellStyle name="Notas 2 4 3 2 9 2" xfId="33622" xr:uid="{00000000-0005-0000-0000-00001B830000}"/>
    <cellStyle name="Notas 2 4 3 3" xfId="33623" xr:uid="{00000000-0005-0000-0000-00001C830000}"/>
    <cellStyle name="Notas 2 4 3 3 10" xfId="33624" xr:uid="{00000000-0005-0000-0000-00001D830000}"/>
    <cellStyle name="Notas 2 4 3 3 10 2" xfId="33625" xr:uid="{00000000-0005-0000-0000-00001E830000}"/>
    <cellStyle name="Notas 2 4 3 3 11" xfId="33626" xr:uid="{00000000-0005-0000-0000-00001F830000}"/>
    <cellStyle name="Notas 2 4 3 3 2" xfId="33627" xr:uid="{00000000-0005-0000-0000-000020830000}"/>
    <cellStyle name="Notas 2 4 3 3 2 2" xfId="33628" xr:uid="{00000000-0005-0000-0000-000021830000}"/>
    <cellStyle name="Notas 2 4 3 3 3" xfId="33629" xr:uid="{00000000-0005-0000-0000-000022830000}"/>
    <cellStyle name="Notas 2 4 3 3 3 2" xfId="33630" xr:uid="{00000000-0005-0000-0000-000023830000}"/>
    <cellStyle name="Notas 2 4 3 3 4" xfId="33631" xr:uid="{00000000-0005-0000-0000-000024830000}"/>
    <cellStyle name="Notas 2 4 3 3 4 2" xfId="33632" xr:uid="{00000000-0005-0000-0000-000025830000}"/>
    <cellStyle name="Notas 2 4 3 3 5" xfId="33633" xr:uid="{00000000-0005-0000-0000-000026830000}"/>
    <cellStyle name="Notas 2 4 3 3 5 2" xfId="33634" xr:uid="{00000000-0005-0000-0000-000027830000}"/>
    <cellStyle name="Notas 2 4 3 3 6" xfId="33635" xr:uid="{00000000-0005-0000-0000-000028830000}"/>
    <cellStyle name="Notas 2 4 3 3 6 2" xfId="33636" xr:uid="{00000000-0005-0000-0000-000029830000}"/>
    <cellStyle name="Notas 2 4 3 3 7" xfId="33637" xr:uid="{00000000-0005-0000-0000-00002A830000}"/>
    <cellStyle name="Notas 2 4 3 3 7 2" xfId="33638" xr:uid="{00000000-0005-0000-0000-00002B830000}"/>
    <cellStyle name="Notas 2 4 3 3 8" xfId="33639" xr:uid="{00000000-0005-0000-0000-00002C830000}"/>
    <cellStyle name="Notas 2 4 3 3 8 2" xfId="33640" xr:uid="{00000000-0005-0000-0000-00002D830000}"/>
    <cellStyle name="Notas 2 4 3 3 9" xfId="33641" xr:uid="{00000000-0005-0000-0000-00002E830000}"/>
    <cellStyle name="Notas 2 4 3 3 9 2" xfId="33642" xr:uid="{00000000-0005-0000-0000-00002F830000}"/>
    <cellStyle name="Notas 2 4 3 4" xfId="33643" xr:uid="{00000000-0005-0000-0000-000030830000}"/>
    <cellStyle name="Notas 2 4 3 4 2" xfId="33644" xr:uid="{00000000-0005-0000-0000-000031830000}"/>
    <cellStyle name="Notas 2 4 3 5" xfId="33645" xr:uid="{00000000-0005-0000-0000-000032830000}"/>
    <cellStyle name="Notas 2 4 3 5 2" xfId="33646" xr:uid="{00000000-0005-0000-0000-000033830000}"/>
    <cellStyle name="Notas 2 4 3 6" xfId="33647" xr:uid="{00000000-0005-0000-0000-000034830000}"/>
    <cellStyle name="Notas 2 4 3 6 2" xfId="33648" xr:uid="{00000000-0005-0000-0000-000035830000}"/>
    <cellStyle name="Notas 2 4 3 7" xfId="33649" xr:uid="{00000000-0005-0000-0000-000036830000}"/>
    <cellStyle name="Notas 2 4 3 7 2" xfId="33650" xr:uid="{00000000-0005-0000-0000-000037830000}"/>
    <cellStyle name="Notas 2 4 3 8" xfId="33651" xr:uid="{00000000-0005-0000-0000-000038830000}"/>
    <cellStyle name="Notas 2 4 3 8 2" xfId="33652" xr:uid="{00000000-0005-0000-0000-000039830000}"/>
    <cellStyle name="Notas 2 4 3 9" xfId="33653" xr:uid="{00000000-0005-0000-0000-00003A830000}"/>
    <cellStyle name="Notas 2 4 3 9 2" xfId="33654" xr:uid="{00000000-0005-0000-0000-00003B830000}"/>
    <cellStyle name="Notas 2 4 4" xfId="33655" xr:uid="{00000000-0005-0000-0000-00003C830000}"/>
    <cellStyle name="Notas 2 4 4 10" xfId="33656" xr:uid="{00000000-0005-0000-0000-00003D830000}"/>
    <cellStyle name="Notas 2 4 4 10 2" xfId="33657" xr:uid="{00000000-0005-0000-0000-00003E830000}"/>
    <cellStyle name="Notas 2 4 4 11" xfId="33658" xr:uid="{00000000-0005-0000-0000-00003F830000}"/>
    <cellStyle name="Notas 2 4 4 2" xfId="33659" xr:uid="{00000000-0005-0000-0000-000040830000}"/>
    <cellStyle name="Notas 2 4 4 2 2" xfId="33660" xr:uid="{00000000-0005-0000-0000-000041830000}"/>
    <cellStyle name="Notas 2 4 4 3" xfId="33661" xr:uid="{00000000-0005-0000-0000-000042830000}"/>
    <cellStyle name="Notas 2 4 4 3 2" xfId="33662" xr:uid="{00000000-0005-0000-0000-000043830000}"/>
    <cellStyle name="Notas 2 4 4 4" xfId="33663" xr:uid="{00000000-0005-0000-0000-000044830000}"/>
    <cellStyle name="Notas 2 4 4 4 2" xfId="33664" xr:uid="{00000000-0005-0000-0000-000045830000}"/>
    <cellStyle name="Notas 2 4 4 5" xfId="33665" xr:uid="{00000000-0005-0000-0000-000046830000}"/>
    <cellStyle name="Notas 2 4 4 5 2" xfId="33666" xr:uid="{00000000-0005-0000-0000-000047830000}"/>
    <cellStyle name="Notas 2 4 4 6" xfId="33667" xr:uid="{00000000-0005-0000-0000-000048830000}"/>
    <cellStyle name="Notas 2 4 4 6 2" xfId="33668" xr:uid="{00000000-0005-0000-0000-000049830000}"/>
    <cellStyle name="Notas 2 4 4 7" xfId="33669" xr:uid="{00000000-0005-0000-0000-00004A830000}"/>
    <cellStyle name="Notas 2 4 4 7 2" xfId="33670" xr:uid="{00000000-0005-0000-0000-00004B830000}"/>
    <cellStyle name="Notas 2 4 4 8" xfId="33671" xr:uid="{00000000-0005-0000-0000-00004C830000}"/>
    <cellStyle name="Notas 2 4 4 8 2" xfId="33672" xr:uid="{00000000-0005-0000-0000-00004D830000}"/>
    <cellStyle name="Notas 2 4 4 9" xfId="33673" xr:uid="{00000000-0005-0000-0000-00004E830000}"/>
    <cellStyle name="Notas 2 4 4 9 2" xfId="33674" xr:uid="{00000000-0005-0000-0000-00004F830000}"/>
    <cellStyle name="Notas 2 4 5" xfId="33675" xr:uid="{00000000-0005-0000-0000-000050830000}"/>
    <cellStyle name="Notas 2 4 5 10" xfId="33676" xr:uid="{00000000-0005-0000-0000-000051830000}"/>
    <cellStyle name="Notas 2 4 5 10 2" xfId="33677" xr:uid="{00000000-0005-0000-0000-000052830000}"/>
    <cellStyle name="Notas 2 4 5 11" xfId="33678" xr:uid="{00000000-0005-0000-0000-000053830000}"/>
    <cellStyle name="Notas 2 4 5 2" xfId="33679" xr:uid="{00000000-0005-0000-0000-000054830000}"/>
    <cellStyle name="Notas 2 4 5 2 2" xfId="33680" xr:uid="{00000000-0005-0000-0000-000055830000}"/>
    <cellStyle name="Notas 2 4 5 3" xfId="33681" xr:uid="{00000000-0005-0000-0000-000056830000}"/>
    <cellStyle name="Notas 2 4 5 3 2" xfId="33682" xr:uid="{00000000-0005-0000-0000-000057830000}"/>
    <cellStyle name="Notas 2 4 5 4" xfId="33683" xr:uid="{00000000-0005-0000-0000-000058830000}"/>
    <cellStyle name="Notas 2 4 5 4 2" xfId="33684" xr:uid="{00000000-0005-0000-0000-000059830000}"/>
    <cellStyle name="Notas 2 4 5 5" xfId="33685" xr:uid="{00000000-0005-0000-0000-00005A830000}"/>
    <cellStyle name="Notas 2 4 5 5 2" xfId="33686" xr:uid="{00000000-0005-0000-0000-00005B830000}"/>
    <cellStyle name="Notas 2 4 5 6" xfId="33687" xr:uid="{00000000-0005-0000-0000-00005C830000}"/>
    <cellStyle name="Notas 2 4 5 6 2" xfId="33688" xr:uid="{00000000-0005-0000-0000-00005D830000}"/>
    <cellStyle name="Notas 2 4 5 7" xfId="33689" xr:uid="{00000000-0005-0000-0000-00005E830000}"/>
    <cellStyle name="Notas 2 4 5 7 2" xfId="33690" xr:uid="{00000000-0005-0000-0000-00005F830000}"/>
    <cellStyle name="Notas 2 4 5 8" xfId="33691" xr:uid="{00000000-0005-0000-0000-000060830000}"/>
    <cellStyle name="Notas 2 4 5 8 2" xfId="33692" xr:uid="{00000000-0005-0000-0000-000061830000}"/>
    <cellStyle name="Notas 2 4 5 9" xfId="33693" xr:uid="{00000000-0005-0000-0000-000062830000}"/>
    <cellStyle name="Notas 2 4 5 9 2" xfId="33694" xr:uid="{00000000-0005-0000-0000-000063830000}"/>
    <cellStyle name="Notas 2 4 6" xfId="33695" xr:uid="{00000000-0005-0000-0000-000064830000}"/>
    <cellStyle name="Notas 2 4 6 2" xfId="33696" xr:uid="{00000000-0005-0000-0000-000065830000}"/>
    <cellStyle name="Notas 2 4 7" xfId="33697" xr:uid="{00000000-0005-0000-0000-000066830000}"/>
    <cellStyle name="Notas 2 4 7 2" xfId="33698" xr:uid="{00000000-0005-0000-0000-000067830000}"/>
    <cellStyle name="Notas 2 4 8" xfId="33699" xr:uid="{00000000-0005-0000-0000-000068830000}"/>
    <cellStyle name="Notas 2 4 8 2" xfId="33700" xr:uid="{00000000-0005-0000-0000-000069830000}"/>
    <cellStyle name="Notas 2 4 9" xfId="33701" xr:uid="{00000000-0005-0000-0000-00006A830000}"/>
    <cellStyle name="Notas 2 4 9 2" xfId="33702" xr:uid="{00000000-0005-0000-0000-00006B830000}"/>
    <cellStyle name="Notas 2 5" xfId="33703" xr:uid="{00000000-0005-0000-0000-00006C830000}"/>
    <cellStyle name="Notas 2 5 10" xfId="33704" xr:uid="{00000000-0005-0000-0000-00006D830000}"/>
    <cellStyle name="Notas 2 5 10 2" xfId="33705" xr:uid="{00000000-0005-0000-0000-00006E830000}"/>
    <cellStyle name="Notas 2 5 11" xfId="33706" xr:uid="{00000000-0005-0000-0000-00006F830000}"/>
    <cellStyle name="Notas 2 5 11 2" xfId="33707" xr:uid="{00000000-0005-0000-0000-000070830000}"/>
    <cellStyle name="Notas 2 5 12" xfId="33708" xr:uid="{00000000-0005-0000-0000-000071830000}"/>
    <cellStyle name="Notas 2 5 12 2" xfId="33709" xr:uid="{00000000-0005-0000-0000-000072830000}"/>
    <cellStyle name="Notas 2 5 13" xfId="33710" xr:uid="{00000000-0005-0000-0000-000073830000}"/>
    <cellStyle name="Notas 2 5 13 2" xfId="33711" xr:uid="{00000000-0005-0000-0000-000074830000}"/>
    <cellStyle name="Notas 2 5 14" xfId="33712" xr:uid="{00000000-0005-0000-0000-000075830000}"/>
    <cellStyle name="Notas 2 5 14 2" xfId="33713" xr:uid="{00000000-0005-0000-0000-000076830000}"/>
    <cellStyle name="Notas 2 5 15" xfId="33714" xr:uid="{00000000-0005-0000-0000-000077830000}"/>
    <cellStyle name="Notas 2 5 2" xfId="33715" xr:uid="{00000000-0005-0000-0000-000078830000}"/>
    <cellStyle name="Notas 2 5 2 10" xfId="33716" xr:uid="{00000000-0005-0000-0000-000079830000}"/>
    <cellStyle name="Notas 2 5 2 10 2" xfId="33717" xr:uid="{00000000-0005-0000-0000-00007A830000}"/>
    <cellStyle name="Notas 2 5 2 11" xfId="33718" xr:uid="{00000000-0005-0000-0000-00007B830000}"/>
    <cellStyle name="Notas 2 5 2 11 2" xfId="33719" xr:uid="{00000000-0005-0000-0000-00007C830000}"/>
    <cellStyle name="Notas 2 5 2 12" xfId="33720" xr:uid="{00000000-0005-0000-0000-00007D830000}"/>
    <cellStyle name="Notas 2 5 2 12 2" xfId="33721" xr:uid="{00000000-0005-0000-0000-00007E830000}"/>
    <cellStyle name="Notas 2 5 2 13" xfId="33722" xr:uid="{00000000-0005-0000-0000-00007F830000}"/>
    <cellStyle name="Notas 2 5 2 2" xfId="33723" xr:uid="{00000000-0005-0000-0000-000080830000}"/>
    <cellStyle name="Notas 2 5 2 2 10" xfId="33724" xr:uid="{00000000-0005-0000-0000-000081830000}"/>
    <cellStyle name="Notas 2 5 2 2 10 2" xfId="33725" xr:uid="{00000000-0005-0000-0000-000082830000}"/>
    <cellStyle name="Notas 2 5 2 2 11" xfId="33726" xr:uid="{00000000-0005-0000-0000-000083830000}"/>
    <cellStyle name="Notas 2 5 2 2 2" xfId="33727" xr:uid="{00000000-0005-0000-0000-000084830000}"/>
    <cellStyle name="Notas 2 5 2 2 2 2" xfId="33728" xr:uid="{00000000-0005-0000-0000-000085830000}"/>
    <cellStyle name="Notas 2 5 2 2 3" xfId="33729" xr:uid="{00000000-0005-0000-0000-000086830000}"/>
    <cellStyle name="Notas 2 5 2 2 3 2" xfId="33730" xr:uid="{00000000-0005-0000-0000-000087830000}"/>
    <cellStyle name="Notas 2 5 2 2 4" xfId="33731" xr:uid="{00000000-0005-0000-0000-000088830000}"/>
    <cellStyle name="Notas 2 5 2 2 4 2" xfId="33732" xr:uid="{00000000-0005-0000-0000-000089830000}"/>
    <cellStyle name="Notas 2 5 2 2 5" xfId="33733" xr:uid="{00000000-0005-0000-0000-00008A830000}"/>
    <cellStyle name="Notas 2 5 2 2 5 2" xfId="33734" xr:uid="{00000000-0005-0000-0000-00008B830000}"/>
    <cellStyle name="Notas 2 5 2 2 6" xfId="33735" xr:uid="{00000000-0005-0000-0000-00008C830000}"/>
    <cellStyle name="Notas 2 5 2 2 6 2" xfId="33736" xr:uid="{00000000-0005-0000-0000-00008D830000}"/>
    <cellStyle name="Notas 2 5 2 2 7" xfId="33737" xr:uid="{00000000-0005-0000-0000-00008E830000}"/>
    <cellStyle name="Notas 2 5 2 2 7 2" xfId="33738" xr:uid="{00000000-0005-0000-0000-00008F830000}"/>
    <cellStyle name="Notas 2 5 2 2 8" xfId="33739" xr:uid="{00000000-0005-0000-0000-000090830000}"/>
    <cellStyle name="Notas 2 5 2 2 8 2" xfId="33740" xr:uid="{00000000-0005-0000-0000-000091830000}"/>
    <cellStyle name="Notas 2 5 2 2 9" xfId="33741" xr:uid="{00000000-0005-0000-0000-000092830000}"/>
    <cellStyle name="Notas 2 5 2 2 9 2" xfId="33742" xr:uid="{00000000-0005-0000-0000-000093830000}"/>
    <cellStyle name="Notas 2 5 2 3" xfId="33743" xr:uid="{00000000-0005-0000-0000-000094830000}"/>
    <cellStyle name="Notas 2 5 2 3 10" xfId="33744" xr:uid="{00000000-0005-0000-0000-000095830000}"/>
    <cellStyle name="Notas 2 5 2 3 10 2" xfId="33745" xr:uid="{00000000-0005-0000-0000-000096830000}"/>
    <cellStyle name="Notas 2 5 2 3 11" xfId="33746" xr:uid="{00000000-0005-0000-0000-000097830000}"/>
    <cellStyle name="Notas 2 5 2 3 2" xfId="33747" xr:uid="{00000000-0005-0000-0000-000098830000}"/>
    <cellStyle name="Notas 2 5 2 3 2 2" xfId="33748" xr:uid="{00000000-0005-0000-0000-000099830000}"/>
    <cellStyle name="Notas 2 5 2 3 3" xfId="33749" xr:uid="{00000000-0005-0000-0000-00009A830000}"/>
    <cellStyle name="Notas 2 5 2 3 3 2" xfId="33750" xr:uid="{00000000-0005-0000-0000-00009B830000}"/>
    <cellStyle name="Notas 2 5 2 3 4" xfId="33751" xr:uid="{00000000-0005-0000-0000-00009C830000}"/>
    <cellStyle name="Notas 2 5 2 3 4 2" xfId="33752" xr:uid="{00000000-0005-0000-0000-00009D830000}"/>
    <cellStyle name="Notas 2 5 2 3 5" xfId="33753" xr:uid="{00000000-0005-0000-0000-00009E830000}"/>
    <cellStyle name="Notas 2 5 2 3 5 2" xfId="33754" xr:uid="{00000000-0005-0000-0000-00009F830000}"/>
    <cellStyle name="Notas 2 5 2 3 6" xfId="33755" xr:uid="{00000000-0005-0000-0000-0000A0830000}"/>
    <cellStyle name="Notas 2 5 2 3 6 2" xfId="33756" xr:uid="{00000000-0005-0000-0000-0000A1830000}"/>
    <cellStyle name="Notas 2 5 2 3 7" xfId="33757" xr:uid="{00000000-0005-0000-0000-0000A2830000}"/>
    <cellStyle name="Notas 2 5 2 3 7 2" xfId="33758" xr:uid="{00000000-0005-0000-0000-0000A3830000}"/>
    <cellStyle name="Notas 2 5 2 3 8" xfId="33759" xr:uid="{00000000-0005-0000-0000-0000A4830000}"/>
    <cellStyle name="Notas 2 5 2 3 8 2" xfId="33760" xr:uid="{00000000-0005-0000-0000-0000A5830000}"/>
    <cellStyle name="Notas 2 5 2 3 9" xfId="33761" xr:uid="{00000000-0005-0000-0000-0000A6830000}"/>
    <cellStyle name="Notas 2 5 2 3 9 2" xfId="33762" xr:uid="{00000000-0005-0000-0000-0000A7830000}"/>
    <cellStyle name="Notas 2 5 2 4" xfId="33763" xr:uid="{00000000-0005-0000-0000-0000A8830000}"/>
    <cellStyle name="Notas 2 5 2 4 2" xfId="33764" xr:uid="{00000000-0005-0000-0000-0000A9830000}"/>
    <cellStyle name="Notas 2 5 2 5" xfId="33765" xr:uid="{00000000-0005-0000-0000-0000AA830000}"/>
    <cellStyle name="Notas 2 5 2 5 2" xfId="33766" xr:uid="{00000000-0005-0000-0000-0000AB830000}"/>
    <cellStyle name="Notas 2 5 2 6" xfId="33767" xr:uid="{00000000-0005-0000-0000-0000AC830000}"/>
    <cellStyle name="Notas 2 5 2 6 2" xfId="33768" xr:uid="{00000000-0005-0000-0000-0000AD830000}"/>
    <cellStyle name="Notas 2 5 2 7" xfId="33769" xr:uid="{00000000-0005-0000-0000-0000AE830000}"/>
    <cellStyle name="Notas 2 5 2 7 2" xfId="33770" xr:uid="{00000000-0005-0000-0000-0000AF830000}"/>
    <cellStyle name="Notas 2 5 2 8" xfId="33771" xr:uid="{00000000-0005-0000-0000-0000B0830000}"/>
    <cellStyle name="Notas 2 5 2 8 2" xfId="33772" xr:uid="{00000000-0005-0000-0000-0000B1830000}"/>
    <cellStyle name="Notas 2 5 2 9" xfId="33773" xr:uid="{00000000-0005-0000-0000-0000B2830000}"/>
    <cellStyle name="Notas 2 5 2 9 2" xfId="33774" xr:uid="{00000000-0005-0000-0000-0000B3830000}"/>
    <cellStyle name="Notas 2 5 3" xfId="33775" xr:uid="{00000000-0005-0000-0000-0000B4830000}"/>
    <cellStyle name="Notas 2 5 3 10" xfId="33776" xr:uid="{00000000-0005-0000-0000-0000B5830000}"/>
    <cellStyle name="Notas 2 5 3 10 2" xfId="33777" xr:uid="{00000000-0005-0000-0000-0000B6830000}"/>
    <cellStyle name="Notas 2 5 3 11" xfId="33778" xr:uid="{00000000-0005-0000-0000-0000B7830000}"/>
    <cellStyle name="Notas 2 5 3 11 2" xfId="33779" xr:uid="{00000000-0005-0000-0000-0000B8830000}"/>
    <cellStyle name="Notas 2 5 3 12" xfId="33780" xr:uid="{00000000-0005-0000-0000-0000B9830000}"/>
    <cellStyle name="Notas 2 5 3 12 2" xfId="33781" xr:uid="{00000000-0005-0000-0000-0000BA830000}"/>
    <cellStyle name="Notas 2 5 3 13" xfId="33782" xr:uid="{00000000-0005-0000-0000-0000BB830000}"/>
    <cellStyle name="Notas 2 5 3 2" xfId="33783" xr:uid="{00000000-0005-0000-0000-0000BC830000}"/>
    <cellStyle name="Notas 2 5 3 2 10" xfId="33784" xr:uid="{00000000-0005-0000-0000-0000BD830000}"/>
    <cellStyle name="Notas 2 5 3 2 10 2" xfId="33785" xr:uid="{00000000-0005-0000-0000-0000BE830000}"/>
    <cellStyle name="Notas 2 5 3 2 11" xfId="33786" xr:uid="{00000000-0005-0000-0000-0000BF830000}"/>
    <cellStyle name="Notas 2 5 3 2 2" xfId="33787" xr:uid="{00000000-0005-0000-0000-0000C0830000}"/>
    <cellStyle name="Notas 2 5 3 2 2 2" xfId="33788" xr:uid="{00000000-0005-0000-0000-0000C1830000}"/>
    <cellStyle name="Notas 2 5 3 2 3" xfId="33789" xr:uid="{00000000-0005-0000-0000-0000C2830000}"/>
    <cellStyle name="Notas 2 5 3 2 3 2" xfId="33790" xr:uid="{00000000-0005-0000-0000-0000C3830000}"/>
    <cellStyle name="Notas 2 5 3 2 4" xfId="33791" xr:uid="{00000000-0005-0000-0000-0000C4830000}"/>
    <cellStyle name="Notas 2 5 3 2 4 2" xfId="33792" xr:uid="{00000000-0005-0000-0000-0000C5830000}"/>
    <cellStyle name="Notas 2 5 3 2 5" xfId="33793" xr:uid="{00000000-0005-0000-0000-0000C6830000}"/>
    <cellStyle name="Notas 2 5 3 2 5 2" xfId="33794" xr:uid="{00000000-0005-0000-0000-0000C7830000}"/>
    <cellStyle name="Notas 2 5 3 2 6" xfId="33795" xr:uid="{00000000-0005-0000-0000-0000C8830000}"/>
    <cellStyle name="Notas 2 5 3 2 6 2" xfId="33796" xr:uid="{00000000-0005-0000-0000-0000C9830000}"/>
    <cellStyle name="Notas 2 5 3 2 7" xfId="33797" xr:uid="{00000000-0005-0000-0000-0000CA830000}"/>
    <cellStyle name="Notas 2 5 3 2 7 2" xfId="33798" xr:uid="{00000000-0005-0000-0000-0000CB830000}"/>
    <cellStyle name="Notas 2 5 3 2 8" xfId="33799" xr:uid="{00000000-0005-0000-0000-0000CC830000}"/>
    <cellStyle name="Notas 2 5 3 2 8 2" xfId="33800" xr:uid="{00000000-0005-0000-0000-0000CD830000}"/>
    <cellStyle name="Notas 2 5 3 2 9" xfId="33801" xr:uid="{00000000-0005-0000-0000-0000CE830000}"/>
    <cellStyle name="Notas 2 5 3 2 9 2" xfId="33802" xr:uid="{00000000-0005-0000-0000-0000CF830000}"/>
    <cellStyle name="Notas 2 5 3 3" xfId="33803" xr:uid="{00000000-0005-0000-0000-0000D0830000}"/>
    <cellStyle name="Notas 2 5 3 3 10" xfId="33804" xr:uid="{00000000-0005-0000-0000-0000D1830000}"/>
    <cellStyle name="Notas 2 5 3 3 10 2" xfId="33805" xr:uid="{00000000-0005-0000-0000-0000D2830000}"/>
    <cellStyle name="Notas 2 5 3 3 11" xfId="33806" xr:uid="{00000000-0005-0000-0000-0000D3830000}"/>
    <cellStyle name="Notas 2 5 3 3 2" xfId="33807" xr:uid="{00000000-0005-0000-0000-0000D4830000}"/>
    <cellStyle name="Notas 2 5 3 3 2 2" xfId="33808" xr:uid="{00000000-0005-0000-0000-0000D5830000}"/>
    <cellStyle name="Notas 2 5 3 3 3" xfId="33809" xr:uid="{00000000-0005-0000-0000-0000D6830000}"/>
    <cellStyle name="Notas 2 5 3 3 3 2" xfId="33810" xr:uid="{00000000-0005-0000-0000-0000D7830000}"/>
    <cellStyle name="Notas 2 5 3 3 4" xfId="33811" xr:uid="{00000000-0005-0000-0000-0000D8830000}"/>
    <cellStyle name="Notas 2 5 3 3 4 2" xfId="33812" xr:uid="{00000000-0005-0000-0000-0000D9830000}"/>
    <cellStyle name="Notas 2 5 3 3 5" xfId="33813" xr:uid="{00000000-0005-0000-0000-0000DA830000}"/>
    <cellStyle name="Notas 2 5 3 3 5 2" xfId="33814" xr:uid="{00000000-0005-0000-0000-0000DB830000}"/>
    <cellStyle name="Notas 2 5 3 3 6" xfId="33815" xr:uid="{00000000-0005-0000-0000-0000DC830000}"/>
    <cellStyle name="Notas 2 5 3 3 6 2" xfId="33816" xr:uid="{00000000-0005-0000-0000-0000DD830000}"/>
    <cellStyle name="Notas 2 5 3 3 7" xfId="33817" xr:uid="{00000000-0005-0000-0000-0000DE830000}"/>
    <cellStyle name="Notas 2 5 3 3 7 2" xfId="33818" xr:uid="{00000000-0005-0000-0000-0000DF830000}"/>
    <cellStyle name="Notas 2 5 3 3 8" xfId="33819" xr:uid="{00000000-0005-0000-0000-0000E0830000}"/>
    <cellStyle name="Notas 2 5 3 3 8 2" xfId="33820" xr:uid="{00000000-0005-0000-0000-0000E1830000}"/>
    <cellStyle name="Notas 2 5 3 3 9" xfId="33821" xr:uid="{00000000-0005-0000-0000-0000E2830000}"/>
    <cellStyle name="Notas 2 5 3 3 9 2" xfId="33822" xr:uid="{00000000-0005-0000-0000-0000E3830000}"/>
    <cellStyle name="Notas 2 5 3 4" xfId="33823" xr:uid="{00000000-0005-0000-0000-0000E4830000}"/>
    <cellStyle name="Notas 2 5 3 4 2" xfId="33824" xr:uid="{00000000-0005-0000-0000-0000E5830000}"/>
    <cellStyle name="Notas 2 5 3 5" xfId="33825" xr:uid="{00000000-0005-0000-0000-0000E6830000}"/>
    <cellStyle name="Notas 2 5 3 5 2" xfId="33826" xr:uid="{00000000-0005-0000-0000-0000E7830000}"/>
    <cellStyle name="Notas 2 5 3 6" xfId="33827" xr:uid="{00000000-0005-0000-0000-0000E8830000}"/>
    <cellStyle name="Notas 2 5 3 6 2" xfId="33828" xr:uid="{00000000-0005-0000-0000-0000E9830000}"/>
    <cellStyle name="Notas 2 5 3 7" xfId="33829" xr:uid="{00000000-0005-0000-0000-0000EA830000}"/>
    <cellStyle name="Notas 2 5 3 7 2" xfId="33830" xr:uid="{00000000-0005-0000-0000-0000EB830000}"/>
    <cellStyle name="Notas 2 5 3 8" xfId="33831" xr:uid="{00000000-0005-0000-0000-0000EC830000}"/>
    <cellStyle name="Notas 2 5 3 8 2" xfId="33832" xr:uid="{00000000-0005-0000-0000-0000ED830000}"/>
    <cellStyle name="Notas 2 5 3 9" xfId="33833" xr:uid="{00000000-0005-0000-0000-0000EE830000}"/>
    <cellStyle name="Notas 2 5 3 9 2" xfId="33834" xr:uid="{00000000-0005-0000-0000-0000EF830000}"/>
    <cellStyle name="Notas 2 5 4" xfId="33835" xr:uid="{00000000-0005-0000-0000-0000F0830000}"/>
    <cellStyle name="Notas 2 5 4 10" xfId="33836" xr:uid="{00000000-0005-0000-0000-0000F1830000}"/>
    <cellStyle name="Notas 2 5 4 10 2" xfId="33837" xr:uid="{00000000-0005-0000-0000-0000F2830000}"/>
    <cellStyle name="Notas 2 5 4 11" xfId="33838" xr:uid="{00000000-0005-0000-0000-0000F3830000}"/>
    <cellStyle name="Notas 2 5 4 2" xfId="33839" xr:uid="{00000000-0005-0000-0000-0000F4830000}"/>
    <cellStyle name="Notas 2 5 4 2 2" xfId="33840" xr:uid="{00000000-0005-0000-0000-0000F5830000}"/>
    <cellStyle name="Notas 2 5 4 3" xfId="33841" xr:uid="{00000000-0005-0000-0000-0000F6830000}"/>
    <cellStyle name="Notas 2 5 4 3 2" xfId="33842" xr:uid="{00000000-0005-0000-0000-0000F7830000}"/>
    <cellStyle name="Notas 2 5 4 4" xfId="33843" xr:uid="{00000000-0005-0000-0000-0000F8830000}"/>
    <cellStyle name="Notas 2 5 4 4 2" xfId="33844" xr:uid="{00000000-0005-0000-0000-0000F9830000}"/>
    <cellStyle name="Notas 2 5 4 5" xfId="33845" xr:uid="{00000000-0005-0000-0000-0000FA830000}"/>
    <cellStyle name="Notas 2 5 4 5 2" xfId="33846" xr:uid="{00000000-0005-0000-0000-0000FB830000}"/>
    <cellStyle name="Notas 2 5 4 6" xfId="33847" xr:uid="{00000000-0005-0000-0000-0000FC830000}"/>
    <cellStyle name="Notas 2 5 4 6 2" xfId="33848" xr:uid="{00000000-0005-0000-0000-0000FD830000}"/>
    <cellStyle name="Notas 2 5 4 7" xfId="33849" xr:uid="{00000000-0005-0000-0000-0000FE830000}"/>
    <cellStyle name="Notas 2 5 4 7 2" xfId="33850" xr:uid="{00000000-0005-0000-0000-0000FF830000}"/>
    <cellStyle name="Notas 2 5 4 8" xfId="33851" xr:uid="{00000000-0005-0000-0000-000000840000}"/>
    <cellStyle name="Notas 2 5 4 8 2" xfId="33852" xr:uid="{00000000-0005-0000-0000-000001840000}"/>
    <cellStyle name="Notas 2 5 4 9" xfId="33853" xr:uid="{00000000-0005-0000-0000-000002840000}"/>
    <cellStyle name="Notas 2 5 4 9 2" xfId="33854" xr:uid="{00000000-0005-0000-0000-000003840000}"/>
    <cellStyle name="Notas 2 5 5" xfId="33855" xr:uid="{00000000-0005-0000-0000-000004840000}"/>
    <cellStyle name="Notas 2 5 5 10" xfId="33856" xr:uid="{00000000-0005-0000-0000-000005840000}"/>
    <cellStyle name="Notas 2 5 5 10 2" xfId="33857" xr:uid="{00000000-0005-0000-0000-000006840000}"/>
    <cellStyle name="Notas 2 5 5 11" xfId="33858" xr:uid="{00000000-0005-0000-0000-000007840000}"/>
    <cellStyle name="Notas 2 5 5 2" xfId="33859" xr:uid="{00000000-0005-0000-0000-000008840000}"/>
    <cellStyle name="Notas 2 5 5 2 2" xfId="33860" xr:uid="{00000000-0005-0000-0000-000009840000}"/>
    <cellStyle name="Notas 2 5 5 3" xfId="33861" xr:uid="{00000000-0005-0000-0000-00000A840000}"/>
    <cellStyle name="Notas 2 5 5 3 2" xfId="33862" xr:uid="{00000000-0005-0000-0000-00000B840000}"/>
    <cellStyle name="Notas 2 5 5 4" xfId="33863" xr:uid="{00000000-0005-0000-0000-00000C840000}"/>
    <cellStyle name="Notas 2 5 5 4 2" xfId="33864" xr:uid="{00000000-0005-0000-0000-00000D840000}"/>
    <cellStyle name="Notas 2 5 5 5" xfId="33865" xr:uid="{00000000-0005-0000-0000-00000E840000}"/>
    <cellStyle name="Notas 2 5 5 5 2" xfId="33866" xr:uid="{00000000-0005-0000-0000-00000F840000}"/>
    <cellStyle name="Notas 2 5 5 6" xfId="33867" xr:uid="{00000000-0005-0000-0000-000010840000}"/>
    <cellStyle name="Notas 2 5 5 6 2" xfId="33868" xr:uid="{00000000-0005-0000-0000-000011840000}"/>
    <cellStyle name="Notas 2 5 5 7" xfId="33869" xr:uid="{00000000-0005-0000-0000-000012840000}"/>
    <cellStyle name="Notas 2 5 5 7 2" xfId="33870" xr:uid="{00000000-0005-0000-0000-000013840000}"/>
    <cellStyle name="Notas 2 5 5 8" xfId="33871" xr:uid="{00000000-0005-0000-0000-000014840000}"/>
    <cellStyle name="Notas 2 5 5 8 2" xfId="33872" xr:uid="{00000000-0005-0000-0000-000015840000}"/>
    <cellStyle name="Notas 2 5 5 9" xfId="33873" xr:uid="{00000000-0005-0000-0000-000016840000}"/>
    <cellStyle name="Notas 2 5 5 9 2" xfId="33874" xr:uid="{00000000-0005-0000-0000-000017840000}"/>
    <cellStyle name="Notas 2 5 6" xfId="33875" xr:uid="{00000000-0005-0000-0000-000018840000}"/>
    <cellStyle name="Notas 2 5 6 2" xfId="33876" xr:uid="{00000000-0005-0000-0000-000019840000}"/>
    <cellStyle name="Notas 2 5 7" xfId="33877" xr:uid="{00000000-0005-0000-0000-00001A840000}"/>
    <cellStyle name="Notas 2 5 7 2" xfId="33878" xr:uid="{00000000-0005-0000-0000-00001B840000}"/>
    <cellStyle name="Notas 2 5 8" xfId="33879" xr:uid="{00000000-0005-0000-0000-00001C840000}"/>
    <cellStyle name="Notas 2 5 8 2" xfId="33880" xr:uid="{00000000-0005-0000-0000-00001D840000}"/>
    <cellStyle name="Notas 2 5 9" xfId="33881" xr:uid="{00000000-0005-0000-0000-00001E840000}"/>
    <cellStyle name="Notas 2 5 9 2" xfId="33882" xr:uid="{00000000-0005-0000-0000-00001F840000}"/>
    <cellStyle name="Notas 2 6" xfId="33883" xr:uid="{00000000-0005-0000-0000-000020840000}"/>
    <cellStyle name="Notas 2 6 10" xfId="33884" xr:uid="{00000000-0005-0000-0000-000021840000}"/>
    <cellStyle name="Notas 2 6 10 2" xfId="33885" xr:uid="{00000000-0005-0000-0000-000022840000}"/>
    <cellStyle name="Notas 2 6 11" xfId="33886" xr:uid="{00000000-0005-0000-0000-000023840000}"/>
    <cellStyle name="Notas 2 6 11 2" xfId="33887" xr:uid="{00000000-0005-0000-0000-000024840000}"/>
    <cellStyle name="Notas 2 6 12" xfId="33888" xr:uid="{00000000-0005-0000-0000-000025840000}"/>
    <cellStyle name="Notas 2 6 12 2" xfId="33889" xr:uid="{00000000-0005-0000-0000-000026840000}"/>
    <cellStyle name="Notas 2 6 13" xfId="33890" xr:uid="{00000000-0005-0000-0000-000027840000}"/>
    <cellStyle name="Notas 2 6 13 2" xfId="33891" xr:uid="{00000000-0005-0000-0000-000028840000}"/>
    <cellStyle name="Notas 2 6 14" xfId="33892" xr:uid="{00000000-0005-0000-0000-000029840000}"/>
    <cellStyle name="Notas 2 6 14 2" xfId="33893" xr:uid="{00000000-0005-0000-0000-00002A840000}"/>
    <cellStyle name="Notas 2 6 15" xfId="33894" xr:uid="{00000000-0005-0000-0000-00002B840000}"/>
    <cellStyle name="Notas 2 6 2" xfId="33895" xr:uid="{00000000-0005-0000-0000-00002C840000}"/>
    <cellStyle name="Notas 2 6 2 10" xfId="33896" xr:uid="{00000000-0005-0000-0000-00002D840000}"/>
    <cellStyle name="Notas 2 6 2 10 2" xfId="33897" xr:uid="{00000000-0005-0000-0000-00002E840000}"/>
    <cellStyle name="Notas 2 6 2 11" xfId="33898" xr:uid="{00000000-0005-0000-0000-00002F840000}"/>
    <cellStyle name="Notas 2 6 2 11 2" xfId="33899" xr:uid="{00000000-0005-0000-0000-000030840000}"/>
    <cellStyle name="Notas 2 6 2 12" xfId="33900" xr:uid="{00000000-0005-0000-0000-000031840000}"/>
    <cellStyle name="Notas 2 6 2 12 2" xfId="33901" xr:uid="{00000000-0005-0000-0000-000032840000}"/>
    <cellStyle name="Notas 2 6 2 13" xfId="33902" xr:uid="{00000000-0005-0000-0000-000033840000}"/>
    <cellStyle name="Notas 2 6 2 2" xfId="33903" xr:uid="{00000000-0005-0000-0000-000034840000}"/>
    <cellStyle name="Notas 2 6 2 2 10" xfId="33904" xr:uid="{00000000-0005-0000-0000-000035840000}"/>
    <cellStyle name="Notas 2 6 2 2 10 2" xfId="33905" xr:uid="{00000000-0005-0000-0000-000036840000}"/>
    <cellStyle name="Notas 2 6 2 2 11" xfId="33906" xr:uid="{00000000-0005-0000-0000-000037840000}"/>
    <cellStyle name="Notas 2 6 2 2 2" xfId="33907" xr:uid="{00000000-0005-0000-0000-000038840000}"/>
    <cellStyle name="Notas 2 6 2 2 2 2" xfId="33908" xr:uid="{00000000-0005-0000-0000-000039840000}"/>
    <cellStyle name="Notas 2 6 2 2 3" xfId="33909" xr:uid="{00000000-0005-0000-0000-00003A840000}"/>
    <cellStyle name="Notas 2 6 2 2 3 2" xfId="33910" xr:uid="{00000000-0005-0000-0000-00003B840000}"/>
    <cellStyle name="Notas 2 6 2 2 4" xfId="33911" xr:uid="{00000000-0005-0000-0000-00003C840000}"/>
    <cellStyle name="Notas 2 6 2 2 4 2" xfId="33912" xr:uid="{00000000-0005-0000-0000-00003D840000}"/>
    <cellStyle name="Notas 2 6 2 2 5" xfId="33913" xr:uid="{00000000-0005-0000-0000-00003E840000}"/>
    <cellStyle name="Notas 2 6 2 2 5 2" xfId="33914" xr:uid="{00000000-0005-0000-0000-00003F840000}"/>
    <cellStyle name="Notas 2 6 2 2 6" xfId="33915" xr:uid="{00000000-0005-0000-0000-000040840000}"/>
    <cellStyle name="Notas 2 6 2 2 6 2" xfId="33916" xr:uid="{00000000-0005-0000-0000-000041840000}"/>
    <cellStyle name="Notas 2 6 2 2 7" xfId="33917" xr:uid="{00000000-0005-0000-0000-000042840000}"/>
    <cellStyle name="Notas 2 6 2 2 7 2" xfId="33918" xr:uid="{00000000-0005-0000-0000-000043840000}"/>
    <cellStyle name="Notas 2 6 2 2 8" xfId="33919" xr:uid="{00000000-0005-0000-0000-000044840000}"/>
    <cellStyle name="Notas 2 6 2 2 8 2" xfId="33920" xr:uid="{00000000-0005-0000-0000-000045840000}"/>
    <cellStyle name="Notas 2 6 2 2 9" xfId="33921" xr:uid="{00000000-0005-0000-0000-000046840000}"/>
    <cellStyle name="Notas 2 6 2 2 9 2" xfId="33922" xr:uid="{00000000-0005-0000-0000-000047840000}"/>
    <cellStyle name="Notas 2 6 2 3" xfId="33923" xr:uid="{00000000-0005-0000-0000-000048840000}"/>
    <cellStyle name="Notas 2 6 2 3 10" xfId="33924" xr:uid="{00000000-0005-0000-0000-000049840000}"/>
    <cellStyle name="Notas 2 6 2 3 10 2" xfId="33925" xr:uid="{00000000-0005-0000-0000-00004A840000}"/>
    <cellStyle name="Notas 2 6 2 3 11" xfId="33926" xr:uid="{00000000-0005-0000-0000-00004B840000}"/>
    <cellStyle name="Notas 2 6 2 3 2" xfId="33927" xr:uid="{00000000-0005-0000-0000-00004C840000}"/>
    <cellStyle name="Notas 2 6 2 3 2 2" xfId="33928" xr:uid="{00000000-0005-0000-0000-00004D840000}"/>
    <cellStyle name="Notas 2 6 2 3 3" xfId="33929" xr:uid="{00000000-0005-0000-0000-00004E840000}"/>
    <cellStyle name="Notas 2 6 2 3 3 2" xfId="33930" xr:uid="{00000000-0005-0000-0000-00004F840000}"/>
    <cellStyle name="Notas 2 6 2 3 4" xfId="33931" xr:uid="{00000000-0005-0000-0000-000050840000}"/>
    <cellStyle name="Notas 2 6 2 3 4 2" xfId="33932" xr:uid="{00000000-0005-0000-0000-000051840000}"/>
    <cellStyle name="Notas 2 6 2 3 5" xfId="33933" xr:uid="{00000000-0005-0000-0000-000052840000}"/>
    <cellStyle name="Notas 2 6 2 3 5 2" xfId="33934" xr:uid="{00000000-0005-0000-0000-000053840000}"/>
    <cellStyle name="Notas 2 6 2 3 6" xfId="33935" xr:uid="{00000000-0005-0000-0000-000054840000}"/>
    <cellStyle name="Notas 2 6 2 3 6 2" xfId="33936" xr:uid="{00000000-0005-0000-0000-000055840000}"/>
    <cellStyle name="Notas 2 6 2 3 7" xfId="33937" xr:uid="{00000000-0005-0000-0000-000056840000}"/>
    <cellStyle name="Notas 2 6 2 3 7 2" xfId="33938" xr:uid="{00000000-0005-0000-0000-000057840000}"/>
    <cellStyle name="Notas 2 6 2 3 8" xfId="33939" xr:uid="{00000000-0005-0000-0000-000058840000}"/>
    <cellStyle name="Notas 2 6 2 3 8 2" xfId="33940" xr:uid="{00000000-0005-0000-0000-000059840000}"/>
    <cellStyle name="Notas 2 6 2 3 9" xfId="33941" xr:uid="{00000000-0005-0000-0000-00005A840000}"/>
    <cellStyle name="Notas 2 6 2 3 9 2" xfId="33942" xr:uid="{00000000-0005-0000-0000-00005B840000}"/>
    <cellStyle name="Notas 2 6 2 4" xfId="33943" xr:uid="{00000000-0005-0000-0000-00005C840000}"/>
    <cellStyle name="Notas 2 6 2 4 2" xfId="33944" xr:uid="{00000000-0005-0000-0000-00005D840000}"/>
    <cellStyle name="Notas 2 6 2 5" xfId="33945" xr:uid="{00000000-0005-0000-0000-00005E840000}"/>
    <cellStyle name="Notas 2 6 2 5 2" xfId="33946" xr:uid="{00000000-0005-0000-0000-00005F840000}"/>
    <cellStyle name="Notas 2 6 2 6" xfId="33947" xr:uid="{00000000-0005-0000-0000-000060840000}"/>
    <cellStyle name="Notas 2 6 2 6 2" xfId="33948" xr:uid="{00000000-0005-0000-0000-000061840000}"/>
    <cellStyle name="Notas 2 6 2 7" xfId="33949" xr:uid="{00000000-0005-0000-0000-000062840000}"/>
    <cellStyle name="Notas 2 6 2 7 2" xfId="33950" xr:uid="{00000000-0005-0000-0000-000063840000}"/>
    <cellStyle name="Notas 2 6 2 8" xfId="33951" xr:uid="{00000000-0005-0000-0000-000064840000}"/>
    <cellStyle name="Notas 2 6 2 8 2" xfId="33952" xr:uid="{00000000-0005-0000-0000-000065840000}"/>
    <cellStyle name="Notas 2 6 2 9" xfId="33953" xr:uid="{00000000-0005-0000-0000-000066840000}"/>
    <cellStyle name="Notas 2 6 2 9 2" xfId="33954" xr:uid="{00000000-0005-0000-0000-000067840000}"/>
    <cellStyle name="Notas 2 6 3" xfId="33955" xr:uid="{00000000-0005-0000-0000-000068840000}"/>
    <cellStyle name="Notas 2 6 3 10" xfId="33956" xr:uid="{00000000-0005-0000-0000-000069840000}"/>
    <cellStyle name="Notas 2 6 3 10 2" xfId="33957" xr:uid="{00000000-0005-0000-0000-00006A840000}"/>
    <cellStyle name="Notas 2 6 3 11" xfId="33958" xr:uid="{00000000-0005-0000-0000-00006B840000}"/>
    <cellStyle name="Notas 2 6 3 11 2" xfId="33959" xr:uid="{00000000-0005-0000-0000-00006C840000}"/>
    <cellStyle name="Notas 2 6 3 12" xfId="33960" xr:uid="{00000000-0005-0000-0000-00006D840000}"/>
    <cellStyle name="Notas 2 6 3 12 2" xfId="33961" xr:uid="{00000000-0005-0000-0000-00006E840000}"/>
    <cellStyle name="Notas 2 6 3 13" xfId="33962" xr:uid="{00000000-0005-0000-0000-00006F840000}"/>
    <cellStyle name="Notas 2 6 3 2" xfId="33963" xr:uid="{00000000-0005-0000-0000-000070840000}"/>
    <cellStyle name="Notas 2 6 3 2 10" xfId="33964" xr:uid="{00000000-0005-0000-0000-000071840000}"/>
    <cellStyle name="Notas 2 6 3 2 10 2" xfId="33965" xr:uid="{00000000-0005-0000-0000-000072840000}"/>
    <cellStyle name="Notas 2 6 3 2 11" xfId="33966" xr:uid="{00000000-0005-0000-0000-000073840000}"/>
    <cellStyle name="Notas 2 6 3 2 2" xfId="33967" xr:uid="{00000000-0005-0000-0000-000074840000}"/>
    <cellStyle name="Notas 2 6 3 2 2 2" xfId="33968" xr:uid="{00000000-0005-0000-0000-000075840000}"/>
    <cellStyle name="Notas 2 6 3 2 3" xfId="33969" xr:uid="{00000000-0005-0000-0000-000076840000}"/>
    <cellStyle name="Notas 2 6 3 2 3 2" xfId="33970" xr:uid="{00000000-0005-0000-0000-000077840000}"/>
    <cellStyle name="Notas 2 6 3 2 4" xfId="33971" xr:uid="{00000000-0005-0000-0000-000078840000}"/>
    <cellStyle name="Notas 2 6 3 2 4 2" xfId="33972" xr:uid="{00000000-0005-0000-0000-000079840000}"/>
    <cellStyle name="Notas 2 6 3 2 5" xfId="33973" xr:uid="{00000000-0005-0000-0000-00007A840000}"/>
    <cellStyle name="Notas 2 6 3 2 5 2" xfId="33974" xr:uid="{00000000-0005-0000-0000-00007B840000}"/>
    <cellStyle name="Notas 2 6 3 2 6" xfId="33975" xr:uid="{00000000-0005-0000-0000-00007C840000}"/>
    <cellStyle name="Notas 2 6 3 2 6 2" xfId="33976" xr:uid="{00000000-0005-0000-0000-00007D840000}"/>
    <cellStyle name="Notas 2 6 3 2 7" xfId="33977" xr:uid="{00000000-0005-0000-0000-00007E840000}"/>
    <cellStyle name="Notas 2 6 3 2 7 2" xfId="33978" xr:uid="{00000000-0005-0000-0000-00007F840000}"/>
    <cellStyle name="Notas 2 6 3 2 8" xfId="33979" xr:uid="{00000000-0005-0000-0000-000080840000}"/>
    <cellStyle name="Notas 2 6 3 2 8 2" xfId="33980" xr:uid="{00000000-0005-0000-0000-000081840000}"/>
    <cellStyle name="Notas 2 6 3 2 9" xfId="33981" xr:uid="{00000000-0005-0000-0000-000082840000}"/>
    <cellStyle name="Notas 2 6 3 2 9 2" xfId="33982" xr:uid="{00000000-0005-0000-0000-000083840000}"/>
    <cellStyle name="Notas 2 6 3 3" xfId="33983" xr:uid="{00000000-0005-0000-0000-000084840000}"/>
    <cellStyle name="Notas 2 6 3 3 10" xfId="33984" xr:uid="{00000000-0005-0000-0000-000085840000}"/>
    <cellStyle name="Notas 2 6 3 3 10 2" xfId="33985" xr:uid="{00000000-0005-0000-0000-000086840000}"/>
    <cellStyle name="Notas 2 6 3 3 11" xfId="33986" xr:uid="{00000000-0005-0000-0000-000087840000}"/>
    <cellStyle name="Notas 2 6 3 3 2" xfId="33987" xr:uid="{00000000-0005-0000-0000-000088840000}"/>
    <cellStyle name="Notas 2 6 3 3 2 2" xfId="33988" xr:uid="{00000000-0005-0000-0000-000089840000}"/>
    <cellStyle name="Notas 2 6 3 3 3" xfId="33989" xr:uid="{00000000-0005-0000-0000-00008A840000}"/>
    <cellStyle name="Notas 2 6 3 3 3 2" xfId="33990" xr:uid="{00000000-0005-0000-0000-00008B840000}"/>
    <cellStyle name="Notas 2 6 3 3 4" xfId="33991" xr:uid="{00000000-0005-0000-0000-00008C840000}"/>
    <cellStyle name="Notas 2 6 3 3 4 2" xfId="33992" xr:uid="{00000000-0005-0000-0000-00008D840000}"/>
    <cellStyle name="Notas 2 6 3 3 5" xfId="33993" xr:uid="{00000000-0005-0000-0000-00008E840000}"/>
    <cellStyle name="Notas 2 6 3 3 5 2" xfId="33994" xr:uid="{00000000-0005-0000-0000-00008F840000}"/>
    <cellStyle name="Notas 2 6 3 3 6" xfId="33995" xr:uid="{00000000-0005-0000-0000-000090840000}"/>
    <cellStyle name="Notas 2 6 3 3 6 2" xfId="33996" xr:uid="{00000000-0005-0000-0000-000091840000}"/>
    <cellStyle name="Notas 2 6 3 3 7" xfId="33997" xr:uid="{00000000-0005-0000-0000-000092840000}"/>
    <cellStyle name="Notas 2 6 3 3 7 2" xfId="33998" xr:uid="{00000000-0005-0000-0000-000093840000}"/>
    <cellStyle name="Notas 2 6 3 3 8" xfId="33999" xr:uid="{00000000-0005-0000-0000-000094840000}"/>
    <cellStyle name="Notas 2 6 3 3 8 2" xfId="34000" xr:uid="{00000000-0005-0000-0000-000095840000}"/>
    <cellStyle name="Notas 2 6 3 3 9" xfId="34001" xr:uid="{00000000-0005-0000-0000-000096840000}"/>
    <cellStyle name="Notas 2 6 3 3 9 2" xfId="34002" xr:uid="{00000000-0005-0000-0000-000097840000}"/>
    <cellStyle name="Notas 2 6 3 4" xfId="34003" xr:uid="{00000000-0005-0000-0000-000098840000}"/>
    <cellStyle name="Notas 2 6 3 4 2" xfId="34004" xr:uid="{00000000-0005-0000-0000-000099840000}"/>
    <cellStyle name="Notas 2 6 3 5" xfId="34005" xr:uid="{00000000-0005-0000-0000-00009A840000}"/>
    <cellStyle name="Notas 2 6 3 5 2" xfId="34006" xr:uid="{00000000-0005-0000-0000-00009B840000}"/>
    <cellStyle name="Notas 2 6 3 6" xfId="34007" xr:uid="{00000000-0005-0000-0000-00009C840000}"/>
    <cellStyle name="Notas 2 6 3 6 2" xfId="34008" xr:uid="{00000000-0005-0000-0000-00009D840000}"/>
    <cellStyle name="Notas 2 6 3 7" xfId="34009" xr:uid="{00000000-0005-0000-0000-00009E840000}"/>
    <cellStyle name="Notas 2 6 3 7 2" xfId="34010" xr:uid="{00000000-0005-0000-0000-00009F840000}"/>
    <cellStyle name="Notas 2 6 3 8" xfId="34011" xr:uid="{00000000-0005-0000-0000-0000A0840000}"/>
    <cellStyle name="Notas 2 6 3 8 2" xfId="34012" xr:uid="{00000000-0005-0000-0000-0000A1840000}"/>
    <cellStyle name="Notas 2 6 3 9" xfId="34013" xr:uid="{00000000-0005-0000-0000-0000A2840000}"/>
    <cellStyle name="Notas 2 6 3 9 2" xfId="34014" xr:uid="{00000000-0005-0000-0000-0000A3840000}"/>
    <cellStyle name="Notas 2 6 4" xfId="34015" xr:uid="{00000000-0005-0000-0000-0000A4840000}"/>
    <cellStyle name="Notas 2 6 4 10" xfId="34016" xr:uid="{00000000-0005-0000-0000-0000A5840000}"/>
    <cellStyle name="Notas 2 6 4 10 2" xfId="34017" xr:uid="{00000000-0005-0000-0000-0000A6840000}"/>
    <cellStyle name="Notas 2 6 4 11" xfId="34018" xr:uid="{00000000-0005-0000-0000-0000A7840000}"/>
    <cellStyle name="Notas 2 6 4 2" xfId="34019" xr:uid="{00000000-0005-0000-0000-0000A8840000}"/>
    <cellStyle name="Notas 2 6 4 2 2" xfId="34020" xr:uid="{00000000-0005-0000-0000-0000A9840000}"/>
    <cellStyle name="Notas 2 6 4 3" xfId="34021" xr:uid="{00000000-0005-0000-0000-0000AA840000}"/>
    <cellStyle name="Notas 2 6 4 3 2" xfId="34022" xr:uid="{00000000-0005-0000-0000-0000AB840000}"/>
    <cellStyle name="Notas 2 6 4 4" xfId="34023" xr:uid="{00000000-0005-0000-0000-0000AC840000}"/>
    <cellStyle name="Notas 2 6 4 4 2" xfId="34024" xr:uid="{00000000-0005-0000-0000-0000AD840000}"/>
    <cellStyle name="Notas 2 6 4 5" xfId="34025" xr:uid="{00000000-0005-0000-0000-0000AE840000}"/>
    <cellStyle name="Notas 2 6 4 5 2" xfId="34026" xr:uid="{00000000-0005-0000-0000-0000AF840000}"/>
    <cellStyle name="Notas 2 6 4 6" xfId="34027" xr:uid="{00000000-0005-0000-0000-0000B0840000}"/>
    <cellStyle name="Notas 2 6 4 6 2" xfId="34028" xr:uid="{00000000-0005-0000-0000-0000B1840000}"/>
    <cellStyle name="Notas 2 6 4 7" xfId="34029" xr:uid="{00000000-0005-0000-0000-0000B2840000}"/>
    <cellStyle name="Notas 2 6 4 7 2" xfId="34030" xr:uid="{00000000-0005-0000-0000-0000B3840000}"/>
    <cellStyle name="Notas 2 6 4 8" xfId="34031" xr:uid="{00000000-0005-0000-0000-0000B4840000}"/>
    <cellStyle name="Notas 2 6 4 8 2" xfId="34032" xr:uid="{00000000-0005-0000-0000-0000B5840000}"/>
    <cellStyle name="Notas 2 6 4 9" xfId="34033" xr:uid="{00000000-0005-0000-0000-0000B6840000}"/>
    <cellStyle name="Notas 2 6 4 9 2" xfId="34034" xr:uid="{00000000-0005-0000-0000-0000B7840000}"/>
    <cellStyle name="Notas 2 6 5" xfId="34035" xr:uid="{00000000-0005-0000-0000-0000B8840000}"/>
    <cellStyle name="Notas 2 6 5 10" xfId="34036" xr:uid="{00000000-0005-0000-0000-0000B9840000}"/>
    <cellStyle name="Notas 2 6 5 10 2" xfId="34037" xr:uid="{00000000-0005-0000-0000-0000BA840000}"/>
    <cellStyle name="Notas 2 6 5 11" xfId="34038" xr:uid="{00000000-0005-0000-0000-0000BB840000}"/>
    <cellStyle name="Notas 2 6 5 2" xfId="34039" xr:uid="{00000000-0005-0000-0000-0000BC840000}"/>
    <cellStyle name="Notas 2 6 5 2 2" xfId="34040" xr:uid="{00000000-0005-0000-0000-0000BD840000}"/>
    <cellStyle name="Notas 2 6 5 3" xfId="34041" xr:uid="{00000000-0005-0000-0000-0000BE840000}"/>
    <cellStyle name="Notas 2 6 5 3 2" xfId="34042" xr:uid="{00000000-0005-0000-0000-0000BF840000}"/>
    <cellStyle name="Notas 2 6 5 4" xfId="34043" xr:uid="{00000000-0005-0000-0000-0000C0840000}"/>
    <cellStyle name="Notas 2 6 5 4 2" xfId="34044" xr:uid="{00000000-0005-0000-0000-0000C1840000}"/>
    <cellStyle name="Notas 2 6 5 5" xfId="34045" xr:uid="{00000000-0005-0000-0000-0000C2840000}"/>
    <cellStyle name="Notas 2 6 5 5 2" xfId="34046" xr:uid="{00000000-0005-0000-0000-0000C3840000}"/>
    <cellStyle name="Notas 2 6 5 6" xfId="34047" xr:uid="{00000000-0005-0000-0000-0000C4840000}"/>
    <cellStyle name="Notas 2 6 5 6 2" xfId="34048" xr:uid="{00000000-0005-0000-0000-0000C5840000}"/>
    <cellStyle name="Notas 2 6 5 7" xfId="34049" xr:uid="{00000000-0005-0000-0000-0000C6840000}"/>
    <cellStyle name="Notas 2 6 5 7 2" xfId="34050" xr:uid="{00000000-0005-0000-0000-0000C7840000}"/>
    <cellStyle name="Notas 2 6 5 8" xfId="34051" xr:uid="{00000000-0005-0000-0000-0000C8840000}"/>
    <cellStyle name="Notas 2 6 5 8 2" xfId="34052" xr:uid="{00000000-0005-0000-0000-0000C9840000}"/>
    <cellStyle name="Notas 2 6 5 9" xfId="34053" xr:uid="{00000000-0005-0000-0000-0000CA840000}"/>
    <cellStyle name="Notas 2 6 5 9 2" xfId="34054" xr:uid="{00000000-0005-0000-0000-0000CB840000}"/>
    <cellStyle name="Notas 2 6 6" xfId="34055" xr:uid="{00000000-0005-0000-0000-0000CC840000}"/>
    <cellStyle name="Notas 2 6 6 2" xfId="34056" xr:uid="{00000000-0005-0000-0000-0000CD840000}"/>
    <cellStyle name="Notas 2 6 7" xfId="34057" xr:uid="{00000000-0005-0000-0000-0000CE840000}"/>
    <cellStyle name="Notas 2 6 7 2" xfId="34058" xr:uid="{00000000-0005-0000-0000-0000CF840000}"/>
    <cellStyle name="Notas 2 6 8" xfId="34059" xr:uid="{00000000-0005-0000-0000-0000D0840000}"/>
    <cellStyle name="Notas 2 6 8 2" xfId="34060" xr:uid="{00000000-0005-0000-0000-0000D1840000}"/>
    <cellStyle name="Notas 2 6 9" xfId="34061" xr:uid="{00000000-0005-0000-0000-0000D2840000}"/>
    <cellStyle name="Notas 2 6 9 2" xfId="34062" xr:uid="{00000000-0005-0000-0000-0000D3840000}"/>
    <cellStyle name="Notas 2 7" xfId="34063" xr:uid="{00000000-0005-0000-0000-0000D4840000}"/>
    <cellStyle name="Notas 2 7 10" xfId="34064" xr:uid="{00000000-0005-0000-0000-0000D5840000}"/>
    <cellStyle name="Notas 2 7 10 2" xfId="34065" xr:uid="{00000000-0005-0000-0000-0000D6840000}"/>
    <cellStyle name="Notas 2 7 11" xfId="34066" xr:uid="{00000000-0005-0000-0000-0000D7840000}"/>
    <cellStyle name="Notas 2 7 11 2" xfId="34067" xr:uid="{00000000-0005-0000-0000-0000D8840000}"/>
    <cellStyle name="Notas 2 7 12" xfId="34068" xr:uid="{00000000-0005-0000-0000-0000D9840000}"/>
    <cellStyle name="Notas 2 7 12 2" xfId="34069" xr:uid="{00000000-0005-0000-0000-0000DA840000}"/>
    <cellStyle name="Notas 2 7 13" xfId="34070" xr:uid="{00000000-0005-0000-0000-0000DB840000}"/>
    <cellStyle name="Notas 2 7 13 2" xfId="34071" xr:uid="{00000000-0005-0000-0000-0000DC840000}"/>
    <cellStyle name="Notas 2 7 14" xfId="34072" xr:uid="{00000000-0005-0000-0000-0000DD840000}"/>
    <cellStyle name="Notas 2 7 14 2" xfId="34073" xr:uid="{00000000-0005-0000-0000-0000DE840000}"/>
    <cellStyle name="Notas 2 7 15" xfId="34074" xr:uid="{00000000-0005-0000-0000-0000DF840000}"/>
    <cellStyle name="Notas 2 7 2" xfId="34075" xr:uid="{00000000-0005-0000-0000-0000E0840000}"/>
    <cellStyle name="Notas 2 7 2 10" xfId="34076" xr:uid="{00000000-0005-0000-0000-0000E1840000}"/>
    <cellStyle name="Notas 2 7 2 10 2" xfId="34077" xr:uid="{00000000-0005-0000-0000-0000E2840000}"/>
    <cellStyle name="Notas 2 7 2 11" xfId="34078" xr:uid="{00000000-0005-0000-0000-0000E3840000}"/>
    <cellStyle name="Notas 2 7 2 11 2" xfId="34079" xr:uid="{00000000-0005-0000-0000-0000E4840000}"/>
    <cellStyle name="Notas 2 7 2 12" xfId="34080" xr:uid="{00000000-0005-0000-0000-0000E5840000}"/>
    <cellStyle name="Notas 2 7 2 12 2" xfId="34081" xr:uid="{00000000-0005-0000-0000-0000E6840000}"/>
    <cellStyle name="Notas 2 7 2 13" xfId="34082" xr:uid="{00000000-0005-0000-0000-0000E7840000}"/>
    <cellStyle name="Notas 2 7 2 2" xfId="34083" xr:uid="{00000000-0005-0000-0000-0000E8840000}"/>
    <cellStyle name="Notas 2 7 2 2 10" xfId="34084" xr:uid="{00000000-0005-0000-0000-0000E9840000}"/>
    <cellStyle name="Notas 2 7 2 2 10 2" xfId="34085" xr:uid="{00000000-0005-0000-0000-0000EA840000}"/>
    <cellStyle name="Notas 2 7 2 2 11" xfId="34086" xr:uid="{00000000-0005-0000-0000-0000EB840000}"/>
    <cellStyle name="Notas 2 7 2 2 2" xfId="34087" xr:uid="{00000000-0005-0000-0000-0000EC840000}"/>
    <cellStyle name="Notas 2 7 2 2 2 2" xfId="34088" xr:uid="{00000000-0005-0000-0000-0000ED840000}"/>
    <cellStyle name="Notas 2 7 2 2 3" xfId="34089" xr:uid="{00000000-0005-0000-0000-0000EE840000}"/>
    <cellStyle name="Notas 2 7 2 2 3 2" xfId="34090" xr:uid="{00000000-0005-0000-0000-0000EF840000}"/>
    <cellStyle name="Notas 2 7 2 2 4" xfId="34091" xr:uid="{00000000-0005-0000-0000-0000F0840000}"/>
    <cellStyle name="Notas 2 7 2 2 4 2" xfId="34092" xr:uid="{00000000-0005-0000-0000-0000F1840000}"/>
    <cellStyle name="Notas 2 7 2 2 5" xfId="34093" xr:uid="{00000000-0005-0000-0000-0000F2840000}"/>
    <cellStyle name="Notas 2 7 2 2 5 2" xfId="34094" xr:uid="{00000000-0005-0000-0000-0000F3840000}"/>
    <cellStyle name="Notas 2 7 2 2 6" xfId="34095" xr:uid="{00000000-0005-0000-0000-0000F4840000}"/>
    <cellStyle name="Notas 2 7 2 2 6 2" xfId="34096" xr:uid="{00000000-0005-0000-0000-0000F5840000}"/>
    <cellStyle name="Notas 2 7 2 2 7" xfId="34097" xr:uid="{00000000-0005-0000-0000-0000F6840000}"/>
    <cellStyle name="Notas 2 7 2 2 7 2" xfId="34098" xr:uid="{00000000-0005-0000-0000-0000F7840000}"/>
    <cellStyle name="Notas 2 7 2 2 8" xfId="34099" xr:uid="{00000000-0005-0000-0000-0000F8840000}"/>
    <cellStyle name="Notas 2 7 2 2 8 2" xfId="34100" xr:uid="{00000000-0005-0000-0000-0000F9840000}"/>
    <cellStyle name="Notas 2 7 2 2 9" xfId="34101" xr:uid="{00000000-0005-0000-0000-0000FA840000}"/>
    <cellStyle name="Notas 2 7 2 2 9 2" xfId="34102" xr:uid="{00000000-0005-0000-0000-0000FB840000}"/>
    <cellStyle name="Notas 2 7 2 3" xfId="34103" xr:uid="{00000000-0005-0000-0000-0000FC840000}"/>
    <cellStyle name="Notas 2 7 2 3 10" xfId="34104" xr:uid="{00000000-0005-0000-0000-0000FD840000}"/>
    <cellStyle name="Notas 2 7 2 3 10 2" xfId="34105" xr:uid="{00000000-0005-0000-0000-0000FE840000}"/>
    <cellStyle name="Notas 2 7 2 3 11" xfId="34106" xr:uid="{00000000-0005-0000-0000-0000FF840000}"/>
    <cellStyle name="Notas 2 7 2 3 2" xfId="34107" xr:uid="{00000000-0005-0000-0000-000000850000}"/>
    <cellStyle name="Notas 2 7 2 3 2 2" xfId="34108" xr:uid="{00000000-0005-0000-0000-000001850000}"/>
    <cellStyle name="Notas 2 7 2 3 3" xfId="34109" xr:uid="{00000000-0005-0000-0000-000002850000}"/>
    <cellStyle name="Notas 2 7 2 3 3 2" xfId="34110" xr:uid="{00000000-0005-0000-0000-000003850000}"/>
    <cellStyle name="Notas 2 7 2 3 4" xfId="34111" xr:uid="{00000000-0005-0000-0000-000004850000}"/>
    <cellStyle name="Notas 2 7 2 3 4 2" xfId="34112" xr:uid="{00000000-0005-0000-0000-000005850000}"/>
    <cellStyle name="Notas 2 7 2 3 5" xfId="34113" xr:uid="{00000000-0005-0000-0000-000006850000}"/>
    <cellStyle name="Notas 2 7 2 3 5 2" xfId="34114" xr:uid="{00000000-0005-0000-0000-000007850000}"/>
    <cellStyle name="Notas 2 7 2 3 6" xfId="34115" xr:uid="{00000000-0005-0000-0000-000008850000}"/>
    <cellStyle name="Notas 2 7 2 3 6 2" xfId="34116" xr:uid="{00000000-0005-0000-0000-000009850000}"/>
    <cellStyle name="Notas 2 7 2 3 7" xfId="34117" xr:uid="{00000000-0005-0000-0000-00000A850000}"/>
    <cellStyle name="Notas 2 7 2 3 7 2" xfId="34118" xr:uid="{00000000-0005-0000-0000-00000B850000}"/>
    <cellStyle name="Notas 2 7 2 3 8" xfId="34119" xr:uid="{00000000-0005-0000-0000-00000C850000}"/>
    <cellStyle name="Notas 2 7 2 3 8 2" xfId="34120" xr:uid="{00000000-0005-0000-0000-00000D850000}"/>
    <cellStyle name="Notas 2 7 2 3 9" xfId="34121" xr:uid="{00000000-0005-0000-0000-00000E850000}"/>
    <cellStyle name="Notas 2 7 2 3 9 2" xfId="34122" xr:uid="{00000000-0005-0000-0000-00000F850000}"/>
    <cellStyle name="Notas 2 7 2 4" xfId="34123" xr:uid="{00000000-0005-0000-0000-000010850000}"/>
    <cellStyle name="Notas 2 7 2 4 2" xfId="34124" xr:uid="{00000000-0005-0000-0000-000011850000}"/>
    <cellStyle name="Notas 2 7 2 5" xfId="34125" xr:uid="{00000000-0005-0000-0000-000012850000}"/>
    <cellStyle name="Notas 2 7 2 5 2" xfId="34126" xr:uid="{00000000-0005-0000-0000-000013850000}"/>
    <cellStyle name="Notas 2 7 2 6" xfId="34127" xr:uid="{00000000-0005-0000-0000-000014850000}"/>
    <cellStyle name="Notas 2 7 2 6 2" xfId="34128" xr:uid="{00000000-0005-0000-0000-000015850000}"/>
    <cellStyle name="Notas 2 7 2 7" xfId="34129" xr:uid="{00000000-0005-0000-0000-000016850000}"/>
    <cellStyle name="Notas 2 7 2 7 2" xfId="34130" xr:uid="{00000000-0005-0000-0000-000017850000}"/>
    <cellStyle name="Notas 2 7 2 8" xfId="34131" xr:uid="{00000000-0005-0000-0000-000018850000}"/>
    <cellStyle name="Notas 2 7 2 8 2" xfId="34132" xr:uid="{00000000-0005-0000-0000-000019850000}"/>
    <cellStyle name="Notas 2 7 2 9" xfId="34133" xr:uid="{00000000-0005-0000-0000-00001A850000}"/>
    <cellStyle name="Notas 2 7 2 9 2" xfId="34134" xr:uid="{00000000-0005-0000-0000-00001B850000}"/>
    <cellStyle name="Notas 2 7 3" xfId="34135" xr:uid="{00000000-0005-0000-0000-00001C850000}"/>
    <cellStyle name="Notas 2 7 3 10" xfId="34136" xr:uid="{00000000-0005-0000-0000-00001D850000}"/>
    <cellStyle name="Notas 2 7 3 10 2" xfId="34137" xr:uid="{00000000-0005-0000-0000-00001E850000}"/>
    <cellStyle name="Notas 2 7 3 11" xfId="34138" xr:uid="{00000000-0005-0000-0000-00001F850000}"/>
    <cellStyle name="Notas 2 7 3 11 2" xfId="34139" xr:uid="{00000000-0005-0000-0000-000020850000}"/>
    <cellStyle name="Notas 2 7 3 12" xfId="34140" xr:uid="{00000000-0005-0000-0000-000021850000}"/>
    <cellStyle name="Notas 2 7 3 12 2" xfId="34141" xr:uid="{00000000-0005-0000-0000-000022850000}"/>
    <cellStyle name="Notas 2 7 3 13" xfId="34142" xr:uid="{00000000-0005-0000-0000-000023850000}"/>
    <cellStyle name="Notas 2 7 3 2" xfId="34143" xr:uid="{00000000-0005-0000-0000-000024850000}"/>
    <cellStyle name="Notas 2 7 3 2 10" xfId="34144" xr:uid="{00000000-0005-0000-0000-000025850000}"/>
    <cellStyle name="Notas 2 7 3 2 10 2" xfId="34145" xr:uid="{00000000-0005-0000-0000-000026850000}"/>
    <cellStyle name="Notas 2 7 3 2 11" xfId="34146" xr:uid="{00000000-0005-0000-0000-000027850000}"/>
    <cellStyle name="Notas 2 7 3 2 2" xfId="34147" xr:uid="{00000000-0005-0000-0000-000028850000}"/>
    <cellStyle name="Notas 2 7 3 2 2 2" xfId="34148" xr:uid="{00000000-0005-0000-0000-000029850000}"/>
    <cellStyle name="Notas 2 7 3 2 3" xfId="34149" xr:uid="{00000000-0005-0000-0000-00002A850000}"/>
    <cellStyle name="Notas 2 7 3 2 3 2" xfId="34150" xr:uid="{00000000-0005-0000-0000-00002B850000}"/>
    <cellStyle name="Notas 2 7 3 2 4" xfId="34151" xr:uid="{00000000-0005-0000-0000-00002C850000}"/>
    <cellStyle name="Notas 2 7 3 2 4 2" xfId="34152" xr:uid="{00000000-0005-0000-0000-00002D850000}"/>
    <cellStyle name="Notas 2 7 3 2 5" xfId="34153" xr:uid="{00000000-0005-0000-0000-00002E850000}"/>
    <cellStyle name="Notas 2 7 3 2 5 2" xfId="34154" xr:uid="{00000000-0005-0000-0000-00002F850000}"/>
    <cellStyle name="Notas 2 7 3 2 6" xfId="34155" xr:uid="{00000000-0005-0000-0000-000030850000}"/>
    <cellStyle name="Notas 2 7 3 2 6 2" xfId="34156" xr:uid="{00000000-0005-0000-0000-000031850000}"/>
    <cellStyle name="Notas 2 7 3 2 7" xfId="34157" xr:uid="{00000000-0005-0000-0000-000032850000}"/>
    <cellStyle name="Notas 2 7 3 2 7 2" xfId="34158" xr:uid="{00000000-0005-0000-0000-000033850000}"/>
    <cellStyle name="Notas 2 7 3 2 8" xfId="34159" xr:uid="{00000000-0005-0000-0000-000034850000}"/>
    <cellStyle name="Notas 2 7 3 2 8 2" xfId="34160" xr:uid="{00000000-0005-0000-0000-000035850000}"/>
    <cellStyle name="Notas 2 7 3 2 9" xfId="34161" xr:uid="{00000000-0005-0000-0000-000036850000}"/>
    <cellStyle name="Notas 2 7 3 2 9 2" xfId="34162" xr:uid="{00000000-0005-0000-0000-000037850000}"/>
    <cellStyle name="Notas 2 7 3 3" xfId="34163" xr:uid="{00000000-0005-0000-0000-000038850000}"/>
    <cellStyle name="Notas 2 7 3 3 10" xfId="34164" xr:uid="{00000000-0005-0000-0000-000039850000}"/>
    <cellStyle name="Notas 2 7 3 3 10 2" xfId="34165" xr:uid="{00000000-0005-0000-0000-00003A850000}"/>
    <cellStyle name="Notas 2 7 3 3 11" xfId="34166" xr:uid="{00000000-0005-0000-0000-00003B850000}"/>
    <cellStyle name="Notas 2 7 3 3 2" xfId="34167" xr:uid="{00000000-0005-0000-0000-00003C850000}"/>
    <cellStyle name="Notas 2 7 3 3 2 2" xfId="34168" xr:uid="{00000000-0005-0000-0000-00003D850000}"/>
    <cellStyle name="Notas 2 7 3 3 3" xfId="34169" xr:uid="{00000000-0005-0000-0000-00003E850000}"/>
    <cellStyle name="Notas 2 7 3 3 3 2" xfId="34170" xr:uid="{00000000-0005-0000-0000-00003F850000}"/>
    <cellStyle name="Notas 2 7 3 3 4" xfId="34171" xr:uid="{00000000-0005-0000-0000-000040850000}"/>
    <cellStyle name="Notas 2 7 3 3 4 2" xfId="34172" xr:uid="{00000000-0005-0000-0000-000041850000}"/>
    <cellStyle name="Notas 2 7 3 3 5" xfId="34173" xr:uid="{00000000-0005-0000-0000-000042850000}"/>
    <cellStyle name="Notas 2 7 3 3 5 2" xfId="34174" xr:uid="{00000000-0005-0000-0000-000043850000}"/>
    <cellStyle name="Notas 2 7 3 3 6" xfId="34175" xr:uid="{00000000-0005-0000-0000-000044850000}"/>
    <cellStyle name="Notas 2 7 3 3 6 2" xfId="34176" xr:uid="{00000000-0005-0000-0000-000045850000}"/>
    <cellStyle name="Notas 2 7 3 3 7" xfId="34177" xr:uid="{00000000-0005-0000-0000-000046850000}"/>
    <cellStyle name="Notas 2 7 3 3 7 2" xfId="34178" xr:uid="{00000000-0005-0000-0000-000047850000}"/>
    <cellStyle name="Notas 2 7 3 3 8" xfId="34179" xr:uid="{00000000-0005-0000-0000-000048850000}"/>
    <cellStyle name="Notas 2 7 3 3 8 2" xfId="34180" xr:uid="{00000000-0005-0000-0000-000049850000}"/>
    <cellStyle name="Notas 2 7 3 3 9" xfId="34181" xr:uid="{00000000-0005-0000-0000-00004A850000}"/>
    <cellStyle name="Notas 2 7 3 3 9 2" xfId="34182" xr:uid="{00000000-0005-0000-0000-00004B850000}"/>
    <cellStyle name="Notas 2 7 3 4" xfId="34183" xr:uid="{00000000-0005-0000-0000-00004C850000}"/>
    <cellStyle name="Notas 2 7 3 4 2" xfId="34184" xr:uid="{00000000-0005-0000-0000-00004D850000}"/>
    <cellStyle name="Notas 2 7 3 5" xfId="34185" xr:uid="{00000000-0005-0000-0000-00004E850000}"/>
    <cellStyle name="Notas 2 7 3 5 2" xfId="34186" xr:uid="{00000000-0005-0000-0000-00004F850000}"/>
    <cellStyle name="Notas 2 7 3 6" xfId="34187" xr:uid="{00000000-0005-0000-0000-000050850000}"/>
    <cellStyle name="Notas 2 7 3 6 2" xfId="34188" xr:uid="{00000000-0005-0000-0000-000051850000}"/>
    <cellStyle name="Notas 2 7 3 7" xfId="34189" xr:uid="{00000000-0005-0000-0000-000052850000}"/>
    <cellStyle name="Notas 2 7 3 7 2" xfId="34190" xr:uid="{00000000-0005-0000-0000-000053850000}"/>
    <cellStyle name="Notas 2 7 3 8" xfId="34191" xr:uid="{00000000-0005-0000-0000-000054850000}"/>
    <cellStyle name="Notas 2 7 3 8 2" xfId="34192" xr:uid="{00000000-0005-0000-0000-000055850000}"/>
    <cellStyle name="Notas 2 7 3 9" xfId="34193" xr:uid="{00000000-0005-0000-0000-000056850000}"/>
    <cellStyle name="Notas 2 7 3 9 2" xfId="34194" xr:uid="{00000000-0005-0000-0000-000057850000}"/>
    <cellStyle name="Notas 2 7 4" xfId="34195" xr:uid="{00000000-0005-0000-0000-000058850000}"/>
    <cellStyle name="Notas 2 7 4 10" xfId="34196" xr:uid="{00000000-0005-0000-0000-000059850000}"/>
    <cellStyle name="Notas 2 7 4 10 2" xfId="34197" xr:uid="{00000000-0005-0000-0000-00005A850000}"/>
    <cellStyle name="Notas 2 7 4 11" xfId="34198" xr:uid="{00000000-0005-0000-0000-00005B850000}"/>
    <cellStyle name="Notas 2 7 4 2" xfId="34199" xr:uid="{00000000-0005-0000-0000-00005C850000}"/>
    <cellStyle name="Notas 2 7 4 2 2" xfId="34200" xr:uid="{00000000-0005-0000-0000-00005D850000}"/>
    <cellStyle name="Notas 2 7 4 3" xfId="34201" xr:uid="{00000000-0005-0000-0000-00005E850000}"/>
    <cellStyle name="Notas 2 7 4 3 2" xfId="34202" xr:uid="{00000000-0005-0000-0000-00005F850000}"/>
    <cellStyle name="Notas 2 7 4 4" xfId="34203" xr:uid="{00000000-0005-0000-0000-000060850000}"/>
    <cellStyle name="Notas 2 7 4 4 2" xfId="34204" xr:uid="{00000000-0005-0000-0000-000061850000}"/>
    <cellStyle name="Notas 2 7 4 5" xfId="34205" xr:uid="{00000000-0005-0000-0000-000062850000}"/>
    <cellStyle name="Notas 2 7 4 5 2" xfId="34206" xr:uid="{00000000-0005-0000-0000-000063850000}"/>
    <cellStyle name="Notas 2 7 4 6" xfId="34207" xr:uid="{00000000-0005-0000-0000-000064850000}"/>
    <cellStyle name="Notas 2 7 4 6 2" xfId="34208" xr:uid="{00000000-0005-0000-0000-000065850000}"/>
    <cellStyle name="Notas 2 7 4 7" xfId="34209" xr:uid="{00000000-0005-0000-0000-000066850000}"/>
    <cellStyle name="Notas 2 7 4 7 2" xfId="34210" xr:uid="{00000000-0005-0000-0000-000067850000}"/>
    <cellStyle name="Notas 2 7 4 8" xfId="34211" xr:uid="{00000000-0005-0000-0000-000068850000}"/>
    <cellStyle name="Notas 2 7 4 8 2" xfId="34212" xr:uid="{00000000-0005-0000-0000-000069850000}"/>
    <cellStyle name="Notas 2 7 4 9" xfId="34213" xr:uid="{00000000-0005-0000-0000-00006A850000}"/>
    <cellStyle name="Notas 2 7 4 9 2" xfId="34214" xr:uid="{00000000-0005-0000-0000-00006B850000}"/>
    <cellStyle name="Notas 2 7 5" xfId="34215" xr:uid="{00000000-0005-0000-0000-00006C850000}"/>
    <cellStyle name="Notas 2 7 5 10" xfId="34216" xr:uid="{00000000-0005-0000-0000-00006D850000}"/>
    <cellStyle name="Notas 2 7 5 10 2" xfId="34217" xr:uid="{00000000-0005-0000-0000-00006E850000}"/>
    <cellStyle name="Notas 2 7 5 11" xfId="34218" xr:uid="{00000000-0005-0000-0000-00006F850000}"/>
    <cellStyle name="Notas 2 7 5 2" xfId="34219" xr:uid="{00000000-0005-0000-0000-000070850000}"/>
    <cellStyle name="Notas 2 7 5 2 2" xfId="34220" xr:uid="{00000000-0005-0000-0000-000071850000}"/>
    <cellStyle name="Notas 2 7 5 3" xfId="34221" xr:uid="{00000000-0005-0000-0000-000072850000}"/>
    <cellStyle name="Notas 2 7 5 3 2" xfId="34222" xr:uid="{00000000-0005-0000-0000-000073850000}"/>
    <cellStyle name="Notas 2 7 5 4" xfId="34223" xr:uid="{00000000-0005-0000-0000-000074850000}"/>
    <cellStyle name="Notas 2 7 5 4 2" xfId="34224" xr:uid="{00000000-0005-0000-0000-000075850000}"/>
    <cellStyle name="Notas 2 7 5 5" xfId="34225" xr:uid="{00000000-0005-0000-0000-000076850000}"/>
    <cellStyle name="Notas 2 7 5 5 2" xfId="34226" xr:uid="{00000000-0005-0000-0000-000077850000}"/>
    <cellStyle name="Notas 2 7 5 6" xfId="34227" xr:uid="{00000000-0005-0000-0000-000078850000}"/>
    <cellStyle name="Notas 2 7 5 6 2" xfId="34228" xr:uid="{00000000-0005-0000-0000-000079850000}"/>
    <cellStyle name="Notas 2 7 5 7" xfId="34229" xr:uid="{00000000-0005-0000-0000-00007A850000}"/>
    <cellStyle name="Notas 2 7 5 7 2" xfId="34230" xr:uid="{00000000-0005-0000-0000-00007B850000}"/>
    <cellStyle name="Notas 2 7 5 8" xfId="34231" xr:uid="{00000000-0005-0000-0000-00007C850000}"/>
    <cellStyle name="Notas 2 7 5 8 2" xfId="34232" xr:uid="{00000000-0005-0000-0000-00007D850000}"/>
    <cellStyle name="Notas 2 7 5 9" xfId="34233" xr:uid="{00000000-0005-0000-0000-00007E850000}"/>
    <cellStyle name="Notas 2 7 5 9 2" xfId="34234" xr:uid="{00000000-0005-0000-0000-00007F850000}"/>
    <cellStyle name="Notas 2 7 6" xfId="34235" xr:uid="{00000000-0005-0000-0000-000080850000}"/>
    <cellStyle name="Notas 2 7 6 2" xfId="34236" xr:uid="{00000000-0005-0000-0000-000081850000}"/>
    <cellStyle name="Notas 2 7 7" xfId="34237" xr:uid="{00000000-0005-0000-0000-000082850000}"/>
    <cellStyle name="Notas 2 7 7 2" xfId="34238" xr:uid="{00000000-0005-0000-0000-000083850000}"/>
    <cellStyle name="Notas 2 7 8" xfId="34239" xr:uid="{00000000-0005-0000-0000-000084850000}"/>
    <cellStyle name="Notas 2 7 8 2" xfId="34240" xr:uid="{00000000-0005-0000-0000-000085850000}"/>
    <cellStyle name="Notas 2 7 9" xfId="34241" xr:uid="{00000000-0005-0000-0000-000086850000}"/>
    <cellStyle name="Notas 2 7 9 2" xfId="34242" xr:uid="{00000000-0005-0000-0000-000087850000}"/>
    <cellStyle name="Notas 2 8" xfId="34243" xr:uid="{00000000-0005-0000-0000-000088850000}"/>
    <cellStyle name="Notas 2 8 10" xfId="34244" xr:uid="{00000000-0005-0000-0000-000089850000}"/>
    <cellStyle name="Notas 2 8 10 2" xfId="34245" xr:uid="{00000000-0005-0000-0000-00008A850000}"/>
    <cellStyle name="Notas 2 8 11" xfId="34246" xr:uid="{00000000-0005-0000-0000-00008B850000}"/>
    <cellStyle name="Notas 2 8 11 2" xfId="34247" xr:uid="{00000000-0005-0000-0000-00008C850000}"/>
    <cellStyle name="Notas 2 8 12" xfId="34248" xr:uid="{00000000-0005-0000-0000-00008D850000}"/>
    <cellStyle name="Notas 2 8 12 2" xfId="34249" xr:uid="{00000000-0005-0000-0000-00008E850000}"/>
    <cellStyle name="Notas 2 8 13" xfId="34250" xr:uid="{00000000-0005-0000-0000-00008F850000}"/>
    <cellStyle name="Notas 2 8 13 2" xfId="34251" xr:uid="{00000000-0005-0000-0000-000090850000}"/>
    <cellStyle name="Notas 2 8 14" xfId="34252" xr:uid="{00000000-0005-0000-0000-000091850000}"/>
    <cellStyle name="Notas 2 8 14 2" xfId="34253" xr:uid="{00000000-0005-0000-0000-000092850000}"/>
    <cellStyle name="Notas 2 8 15" xfId="34254" xr:uid="{00000000-0005-0000-0000-000093850000}"/>
    <cellStyle name="Notas 2 8 2" xfId="34255" xr:uid="{00000000-0005-0000-0000-000094850000}"/>
    <cellStyle name="Notas 2 8 2 10" xfId="34256" xr:uid="{00000000-0005-0000-0000-000095850000}"/>
    <cellStyle name="Notas 2 8 2 10 2" xfId="34257" xr:uid="{00000000-0005-0000-0000-000096850000}"/>
    <cellStyle name="Notas 2 8 2 11" xfId="34258" xr:uid="{00000000-0005-0000-0000-000097850000}"/>
    <cellStyle name="Notas 2 8 2 11 2" xfId="34259" xr:uid="{00000000-0005-0000-0000-000098850000}"/>
    <cellStyle name="Notas 2 8 2 12" xfId="34260" xr:uid="{00000000-0005-0000-0000-000099850000}"/>
    <cellStyle name="Notas 2 8 2 12 2" xfId="34261" xr:uid="{00000000-0005-0000-0000-00009A850000}"/>
    <cellStyle name="Notas 2 8 2 13" xfId="34262" xr:uid="{00000000-0005-0000-0000-00009B850000}"/>
    <cellStyle name="Notas 2 8 2 2" xfId="34263" xr:uid="{00000000-0005-0000-0000-00009C850000}"/>
    <cellStyle name="Notas 2 8 2 2 10" xfId="34264" xr:uid="{00000000-0005-0000-0000-00009D850000}"/>
    <cellStyle name="Notas 2 8 2 2 10 2" xfId="34265" xr:uid="{00000000-0005-0000-0000-00009E850000}"/>
    <cellStyle name="Notas 2 8 2 2 11" xfId="34266" xr:uid="{00000000-0005-0000-0000-00009F850000}"/>
    <cellStyle name="Notas 2 8 2 2 2" xfId="34267" xr:uid="{00000000-0005-0000-0000-0000A0850000}"/>
    <cellStyle name="Notas 2 8 2 2 2 2" xfId="34268" xr:uid="{00000000-0005-0000-0000-0000A1850000}"/>
    <cellStyle name="Notas 2 8 2 2 3" xfId="34269" xr:uid="{00000000-0005-0000-0000-0000A2850000}"/>
    <cellStyle name="Notas 2 8 2 2 3 2" xfId="34270" xr:uid="{00000000-0005-0000-0000-0000A3850000}"/>
    <cellStyle name="Notas 2 8 2 2 4" xfId="34271" xr:uid="{00000000-0005-0000-0000-0000A4850000}"/>
    <cellStyle name="Notas 2 8 2 2 4 2" xfId="34272" xr:uid="{00000000-0005-0000-0000-0000A5850000}"/>
    <cellStyle name="Notas 2 8 2 2 5" xfId="34273" xr:uid="{00000000-0005-0000-0000-0000A6850000}"/>
    <cellStyle name="Notas 2 8 2 2 5 2" xfId="34274" xr:uid="{00000000-0005-0000-0000-0000A7850000}"/>
    <cellStyle name="Notas 2 8 2 2 6" xfId="34275" xr:uid="{00000000-0005-0000-0000-0000A8850000}"/>
    <cellStyle name="Notas 2 8 2 2 6 2" xfId="34276" xr:uid="{00000000-0005-0000-0000-0000A9850000}"/>
    <cellStyle name="Notas 2 8 2 2 7" xfId="34277" xr:uid="{00000000-0005-0000-0000-0000AA850000}"/>
    <cellStyle name="Notas 2 8 2 2 7 2" xfId="34278" xr:uid="{00000000-0005-0000-0000-0000AB850000}"/>
    <cellStyle name="Notas 2 8 2 2 8" xfId="34279" xr:uid="{00000000-0005-0000-0000-0000AC850000}"/>
    <cellStyle name="Notas 2 8 2 2 8 2" xfId="34280" xr:uid="{00000000-0005-0000-0000-0000AD850000}"/>
    <cellStyle name="Notas 2 8 2 2 9" xfId="34281" xr:uid="{00000000-0005-0000-0000-0000AE850000}"/>
    <cellStyle name="Notas 2 8 2 2 9 2" xfId="34282" xr:uid="{00000000-0005-0000-0000-0000AF850000}"/>
    <cellStyle name="Notas 2 8 2 3" xfId="34283" xr:uid="{00000000-0005-0000-0000-0000B0850000}"/>
    <cellStyle name="Notas 2 8 2 3 10" xfId="34284" xr:uid="{00000000-0005-0000-0000-0000B1850000}"/>
    <cellStyle name="Notas 2 8 2 3 10 2" xfId="34285" xr:uid="{00000000-0005-0000-0000-0000B2850000}"/>
    <cellStyle name="Notas 2 8 2 3 11" xfId="34286" xr:uid="{00000000-0005-0000-0000-0000B3850000}"/>
    <cellStyle name="Notas 2 8 2 3 2" xfId="34287" xr:uid="{00000000-0005-0000-0000-0000B4850000}"/>
    <cellStyle name="Notas 2 8 2 3 2 2" xfId="34288" xr:uid="{00000000-0005-0000-0000-0000B5850000}"/>
    <cellStyle name="Notas 2 8 2 3 3" xfId="34289" xr:uid="{00000000-0005-0000-0000-0000B6850000}"/>
    <cellStyle name="Notas 2 8 2 3 3 2" xfId="34290" xr:uid="{00000000-0005-0000-0000-0000B7850000}"/>
    <cellStyle name="Notas 2 8 2 3 4" xfId="34291" xr:uid="{00000000-0005-0000-0000-0000B8850000}"/>
    <cellStyle name="Notas 2 8 2 3 4 2" xfId="34292" xr:uid="{00000000-0005-0000-0000-0000B9850000}"/>
    <cellStyle name="Notas 2 8 2 3 5" xfId="34293" xr:uid="{00000000-0005-0000-0000-0000BA850000}"/>
    <cellStyle name="Notas 2 8 2 3 5 2" xfId="34294" xr:uid="{00000000-0005-0000-0000-0000BB850000}"/>
    <cellStyle name="Notas 2 8 2 3 6" xfId="34295" xr:uid="{00000000-0005-0000-0000-0000BC850000}"/>
    <cellStyle name="Notas 2 8 2 3 6 2" xfId="34296" xr:uid="{00000000-0005-0000-0000-0000BD850000}"/>
    <cellStyle name="Notas 2 8 2 3 7" xfId="34297" xr:uid="{00000000-0005-0000-0000-0000BE850000}"/>
    <cellStyle name="Notas 2 8 2 3 7 2" xfId="34298" xr:uid="{00000000-0005-0000-0000-0000BF850000}"/>
    <cellStyle name="Notas 2 8 2 3 8" xfId="34299" xr:uid="{00000000-0005-0000-0000-0000C0850000}"/>
    <cellStyle name="Notas 2 8 2 3 8 2" xfId="34300" xr:uid="{00000000-0005-0000-0000-0000C1850000}"/>
    <cellStyle name="Notas 2 8 2 3 9" xfId="34301" xr:uid="{00000000-0005-0000-0000-0000C2850000}"/>
    <cellStyle name="Notas 2 8 2 3 9 2" xfId="34302" xr:uid="{00000000-0005-0000-0000-0000C3850000}"/>
    <cellStyle name="Notas 2 8 2 4" xfId="34303" xr:uid="{00000000-0005-0000-0000-0000C4850000}"/>
    <cellStyle name="Notas 2 8 2 4 2" xfId="34304" xr:uid="{00000000-0005-0000-0000-0000C5850000}"/>
    <cellStyle name="Notas 2 8 2 5" xfId="34305" xr:uid="{00000000-0005-0000-0000-0000C6850000}"/>
    <cellStyle name="Notas 2 8 2 5 2" xfId="34306" xr:uid="{00000000-0005-0000-0000-0000C7850000}"/>
    <cellStyle name="Notas 2 8 2 6" xfId="34307" xr:uid="{00000000-0005-0000-0000-0000C8850000}"/>
    <cellStyle name="Notas 2 8 2 6 2" xfId="34308" xr:uid="{00000000-0005-0000-0000-0000C9850000}"/>
    <cellStyle name="Notas 2 8 2 7" xfId="34309" xr:uid="{00000000-0005-0000-0000-0000CA850000}"/>
    <cellStyle name="Notas 2 8 2 7 2" xfId="34310" xr:uid="{00000000-0005-0000-0000-0000CB850000}"/>
    <cellStyle name="Notas 2 8 2 8" xfId="34311" xr:uid="{00000000-0005-0000-0000-0000CC850000}"/>
    <cellStyle name="Notas 2 8 2 8 2" xfId="34312" xr:uid="{00000000-0005-0000-0000-0000CD850000}"/>
    <cellStyle name="Notas 2 8 2 9" xfId="34313" xr:uid="{00000000-0005-0000-0000-0000CE850000}"/>
    <cellStyle name="Notas 2 8 2 9 2" xfId="34314" xr:uid="{00000000-0005-0000-0000-0000CF850000}"/>
    <cellStyle name="Notas 2 8 3" xfId="34315" xr:uid="{00000000-0005-0000-0000-0000D0850000}"/>
    <cellStyle name="Notas 2 8 3 10" xfId="34316" xr:uid="{00000000-0005-0000-0000-0000D1850000}"/>
    <cellStyle name="Notas 2 8 3 10 2" xfId="34317" xr:uid="{00000000-0005-0000-0000-0000D2850000}"/>
    <cellStyle name="Notas 2 8 3 11" xfId="34318" xr:uid="{00000000-0005-0000-0000-0000D3850000}"/>
    <cellStyle name="Notas 2 8 3 11 2" xfId="34319" xr:uid="{00000000-0005-0000-0000-0000D4850000}"/>
    <cellStyle name="Notas 2 8 3 12" xfId="34320" xr:uid="{00000000-0005-0000-0000-0000D5850000}"/>
    <cellStyle name="Notas 2 8 3 12 2" xfId="34321" xr:uid="{00000000-0005-0000-0000-0000D6850000}"/>
    <cellStyle name="Notas 2 8 3 13" xfId="34322" xr:uid="{00000000-0005-0000-0000-0000D7850000}"/>
    <cellStyle name="Notas 2 8 3 2" xfId="34323" xr:uid="{00000000-0005-0000-0000-0000D8850000}"/>
    <cellStyle name="Notas 2 8 3 2 10" xfId="34324" xr:uid="{00000000-0005-0000-0000-0000D9850000}"/>
    <cellStyle name="Notas 2 8 3 2 10 2" xfId="34325" xr:uid="{00000000-0005-0000-0000-0000DA850000}"/>
    <cellStyle name="Notas 2 8 3 2 11" xfId="34326" xr:uid="{00000000-0005-0000-0000-0000DB850000}"/>
    <cellStyle name="Notas 2 8 3 2 2" xfId="34327" xr:uid="{00000000-0005-0000-0000-0000DC850000}"/>
    <cellStyle name="Notas 2 8 3 2 2 2" xfId="34328" xr:uid="{00000000-0005-0000-0000-0000DD850000}"/>
    <cellStyle name="Notas 2 8 3 2 3" xfId="34329" xr:uid="{00000000-0005-0000-0000-0000DE850000}"/>
    <cellStyle name="Notas 2 8 3 2 3 2" xfId="34330" xr:uid="{00000000-0005-0000-0000-0000DF850000}"/>
    <cellStyle name="Notas 2 8 3 2 4" xfId="34331" xr:uid="{00000000-0005-0000-0000-0000E0850000}"/>
    <cellStyle name="Notas 2 8 3 2 4 2" xfId="34332" xr:uid="{00000000-0005-0000-0000-0000E1850000}"/>
    <cellStyle name="Notas 2 8 3 2 5" xfId="34333" xr:uid="{00000000-0005-0000-0000-0000E2850000}"/>
    <cellStyle name="Notas 2 8 3 2 5 2" xfId="34334" xr:uid="{00000000-0005-0000-0000-0000E3850000}"/>
    <cellStyle name="Notas 2 8 3 2 6" xfId="34335" xr:uid="{00000000-0005-0000-0000-0000E4850000}"/>
    <cellStyle name="Notas 2 8 3 2 6 2" xfId="34336" xr:uid="{00000000-0005-0000-0000-0000E5850000}"/>
    <cellStyle name="Notas 2 8 3 2 7" xfId="34337" xr:uid="{00000000-0005-0000-0000-0000E6850000}"/>
    <cellStyle name="Notas 2 8 3 2 7 2" xfId="34338" xr:uid="{00000000-0005-0000-0000-0000E7850000}"/>
    <cellStyle name="Notas 2 8 3 2 8" xfId="34339" xr:uid="{00000000-0005-0000-0000-0000E8850000}"/>
    <cellStyle name="Notas 2 8 3 2 8 2" xfId="34340" xr:uid="{00000000-0005-0000-0000-0000E9850000}"/>
    <cellStyle name="Notas 2 8 3 2 9" xfId="34341" xr:uid="{00000000-0005-0000-0000-0000EA850000}"/>
    <cellStyle name="Notas 2 8 3 2 9 2" xfId="34342" xr:uid="{00000000-0005-0000-0000-0000EB850000}"/>
    <cellStyle name="Notas 2 8 3 3" xfId="34343" xr:uid="{00000000-0005-0000-0000-0000EC850000}"/>
    <cellStyle name="Notas 2 8 3 3 10" xfId="34344" xr:uid="{00000000-0005-0000-0000-0000ED850000}"/>
    <cellStyle name="Notas 2 8 3 3 10 2" xfId="34345" xr:uid="{00000000-0005-0000-0000-0000EE850000}"/>
    <cellStyle name="Notas 2 8 3 3 11" xfId="34346" xr:uid="{00000000-0005-0000-0000-0000EF850000}"/>
    <cellStyle name="Notas 2 8 3 3 2" xfId="34347" xr:uid="{00000000-0005-0000-0000-0000F0850000}"/>
    <cellStyle name="Notas 2 8 3 3 2 2" xfId="34348" xr:uid="{00000000-0005-0000-0000-0000F1850000}"/>
    <cellStyle name="Notas 2 8 3 3 3" xfId="34349" xr:uid="{00000000-0005-0000-0000-0000F2850000}"/>
    <cellStyle name="Notas 2 8 3 3 3 2" xfId="34350" xr:uid="{00000000-0005-0000-0000-0000F3850000}"/>
    <cellStyle name="Notas 2 8 3 3 4" xfId="34351" xr:uid="{00000000-0005-0000-0000-0000F4850000}"/>
    <cellStyle name="Notas 2 8 3 3 4 2" xfId="34352" xr:uid="{00000000-0005-0000-0000-0000F5850000}"/>
    <cellStyle name="Notas 2 8 3 3 5" xfId="34353" xr:uid="{00000000-0005-0000-0000-0000F6850000}"/>
    <cellStyle name="Notas 2 8 3 3 5 2" xfId="34354" xr:uid="{00000000-0005-0000-0000-0000F7850000}"/>
    <cellStyle name="Notas 2 8 3 3 6" xfId="34355" xr:uid="{00000000-0005-0000-0000-0000F8850000}"/>
    <cellStyle name="Notas 2 8 3 3 6 2" xfId="34356" xr:uid="{00000000-0005-0000-0000-0000F9850000}"/>
    <cellStyle name="Notas 2 8 3 3 7" xfId="34357" xr:uid="{00000000-0005-0000-0000-0000FA850000}"/>
    <cellStyle name="Notas 2 8 3 3 7 2" xfId="34358" xr:uid="{00000000-0005-0000-0000-0000FB850000}"/>
    <cellStyle name="Notas 2 8 3 3 8" xfId="34359" xr:uid="{00000000-0005-0000-0000-0000FC850000}"/>
    <cellStyle name="Notas 2 8 3 3 8 2" xfId="34360" xr:uid="{00000000-0005-0000-0000-0000FD850000}"/>
    <cellStyle name="Notas 2 8 3 3 9" xfId="34361" xr:uid="{00000000-0005-0000-0000-0000FE850000}"/>
    <cellStyle name="Notas 2 8 3 3 9 2" xfId="34362" xr:uid="{00000000-0005-0000-0000-0000FF850000}"/>
    <cellStyle name="Notas 2 8 3 4" xfId="34363" xr:uid="{00000000-0005-0000-0000-000000860000}"/>
    <cellStyle name="Notas 2 8 3 4 2" xfId="34364" xr:uid="{00000000-0005-0000-0000-000001860000}"/>
    <cellStyle name="Notas 2 8 3 5" xfId="34365" xr:uid="{00000000-0005-0000-0000-000002860000}"/>
    <cellStyle name="Notas 2 8 3 5 2" xfId="34366" xr:uid="{00000000-0005-0000-0000-000003860000}"/>
    <cellStyle name="Notas 2 8 3 6" xfId="34367" xr:uid="{00000000-0005-0000-0000-000004860000}"/>
    <cellStyle name="Notas 2 8 3 6 2" xfId="34368" xr:uid="{00000000-0005-0000-0000-000005860000}"/>
    <cellStyle name="Notas 2 8 3 7" xfId="34369" xr:uid="{00000000-0005-0000-0000-000006860000}"/>
    <cellStyle name="Notas 2 8 3 7 2" xfId="34370" xr:uid="{00000000-0005-0000-0000-000007860000}"/>
    <cellStyle name="Notas 2 8 3 8" xfId="34371" xr:uid="{00000000-0005-0000-0000-000008860000}"/>
    <cellStyle name="Notas 2 8 3 8 2" xfId="34372" xr:uid="{00000000-0005-0000-0000-000009860000}"/>
    <cellStyle name="Notas 2 8 3 9" xfId="34373" xr:uid="{00000000-0005-0000-0000-00000A860000}"/>
    <cellStyle name="Notas 2 8 3 9 2" xfId="34374" xr:uid="{00000000-0005-0000-0000-00000B860000}"/>
    <cellStyle name="Notas 2 8 4" xfId="34375" xr:uid="{00000000-0005-0000-0000-00000C860000}"/>
    <cellStyle name="Notas 2 8 4 10" xfId="34376" xr:uid="{00000000-0005-0000-0000-00000D860000}"/>
    <cellStyle name="Notas 2 8 4 10 2" xfId="34377" xr:uid="{00000000-0005-0000-0000-00000E860000}"/>
    <cellStyle name="Notas 2 8 4 11" xfId="34378" xr:uid="{00000000-0005-0000-0000-00000F860000}"/>
    <cellStyle name="Notas 2 8 4 2" xfId="34379" xr:uid="{00000000-0005-0000-0000-000010860000}"/>
    <cellStyle name="Notas 2 8 4 2 2" xfId="34380" xr:uid="{00000000-0005-0000-0000-000011860000}"/>
    <cellStyle name="Notas 2 8 4 3" xfId="34381" xr:uid="{00000000-0005-0000-0000-000012860000}"/>
    <cellStyle name="Notas 2 8 4 3 2" xfId="34382" xr:uid="{00000000-0005-0000-0000-000013860000}"/>
    <cellStyle name="Notas 2 8 4 4" xfId="34383" xr:uid="{00000000-0005-0000-0000-000014860000}"/>
    <cellStyle name="Notas 2 8 4 4 2" xfId="34384" xr:uid="{00000000-0005-0000-0000-000015860000}"/>
    <cellStyle name="Notas 2 8 4 5" xfId="34385" xr:uid="{00000000-0005-0000-0000-000016860000}"/>
    <cellStyle name="Notas 2 8 4 5 2" xfId="34386" xr:uid="{00000000-0005-0000-0000-000017860000}"/>
    <cellStyle name="Notas 2 8 4 6" xfId="34387" xr:uid="{00000000-0005-0000-0000-000018860000}"/>
    <cellStyle name="Notas 2 8 4 6 2" xfId="34388" xr:uid="{00000000-0005-0000-0000-000019860000}"/>
    <cellStyle name="Notas 2 8 4 7" xfId="34389" xr:uid="{00000000-0005-0000-0000-00001A860000}"/>
    <cellStyle name="Notas 2 8 4 7 2" xfId="34390" xr:uid="{00000000-0005-0000-0000-00001B860000}"/>
    <cellStyle name="Notas 2 8 4 8" xfId="34391" xr:uid="{00000000-0005-0000-0000-00001C860000}"/>
    <cellStyle name="Notas 2 8 4 8 2" xfId="34392" xr:uid="{00000000-0005-0000-0000-00001D860000}"/>
    <cellStyle name="Notas 2 8 4 9" xfId="34393" xr:uid="{00000000-0005-0000-0000-00001E860000}"/>
    <cellStyle name="Notas 2 8 4 9 2" xfId="34394" xr:uid="{00000000-0005-0000-0000-00001F860000}"/>
    <cellStyle name="Notas 2 8 5" xfId="34395" xr:uid="{00000000-0005-0000-0000-000020860000}"/>
    <cellStyle name="Notas 2 8 5 10" xfId="34396" xr:uid="{00000000-0005-0000-0000-000021860000}"/>
    <cellStyle name="Notas 2 8 5 10 2" xfId="34397" xr:uid="{00000000-0005-0000-0000-000022860000}"/>
    <cellStyle name="Notas 2 8 5 11" xfId="34398" xr:uid="{00000000-0005-0000-0000-000023860000}"/>
    <cellStyle name="Notas 2 8 5 2" xfId="34399" xr:uid="{00000000-0005-0000-0000-000024860000}"/>
    <cellStyle name="Notas 2 8 5 2 2" xfId="34400" xr:uid="{00000000-0005-0000-0000-000025860000}"/>
    <cellStyle name="Notas 2 8 5 3" xfId="34401" xr:uid="{00000000-0005-0000-0000-000026860000}"/>
    <cellStyle name="Notas 2 8 5 3 2" xfId="34402" xr:uid="{00000000-0005-0000-0000-000027860000}"/>
    <cellStyle name="Notas 2 8 5 4" xfId="34403" xr:uid="{00000000-0005-0000-0000-000028860000}"/>
    <cellStyle name="Notas 2 8 5 4 2" xfId="34404" xr:uid="{00000000-0005-0000-0000-000029860000}"/>
    <cellStyle name="Notas 2 8 5 5" xfId="34405" xr:uid="{00000000-0005-0000-0000-00002A860000}"/>
    <cellStyle name="Notas 2 8 5 5 2" xfId="34406" xr:uid="{00000000-0005-0000-0000-00002B860000}"/>
    <cellStyle name="Notas 2 8 5 6" xfId="34407" xr:uid="{00000000-0005-0000-0000-00002C860000}"/>
    <cellStyle name="Notas 2 8 5 6 2" xfId="34408" xr:uid="{00000000-0005-0000-0000-00002D860000}"/>
    <cellStyle name="Notas 2 8 5 7" xfId="34409" xr:uid="{00000000-0005-0000-0000-00002E860000}"/>
    <cellStyle name="Notas 2 8 5 7 2" xfId="34410" xr:uid="{00000000-0005-0000-0000-00002F860000}"/>
    <cellStyle name="Notas 2 8 5 8" xfId="34411" xr:uid="{00000000-0005-0000-0000-000030860000}"/>
    <cellStyle name="Notas 2 8 5 8 2" xfId="34412" xr:uid="{00000000-0005-0000-0000-000031860000}"/>
    <cellStyle name="Notas 2 8 5 9" xfId="34413" xr:uid="{00000000-0005-0000-0000-000032860000}"/>
    <cellStyle name="Notas 2 8 5 9 2" xfId="34414" xr:uid="{00000000-0005-0000-0000-000033860000}"/>
    <cellStyle name="Notas 2 8 6" xfId="34415" xr:uid="{00000000-0005-0000-0000-000034860000}"/>
    <cellStyle name="Notas 2 8 6 2" xfId="34416" xr:uid="{00000000-0005-0000-0000-000035860000}"/>
    <cellStyle name="Notas 2 8 7" xfId="34417" xr:uid="{00000000-0005-0000-0000-000036860000}"/>
    <cellStyle name="Notas 2 8 7 2" xfId="34418" xr:uid="{00000000-0005-0000-0000-000037860000}"/>
    <cellStyle name="Notas 2 8 8" xfId="34419" xr:uid="{00000000-0005-0000-0000-000038860000}"/>
    <cellStyle name="Notas 2 8 8 2" xfId="34420" xr:uid="{00000000-0005-0000-0000-000039860000}"/>
    <cellStyle name="Notas 2 8 9" xfId="34421" xr:uid="{00000000-0005-0000-0000-00003A860000}"/>
    <cellStyle name="Notas 2 8 9 2" xfId="34422" xr:uid="{00000000-0005-0000-0000-00003B860000}"/>
    <cellStyle name="Notas 2 9" xfId="34423" xr:uid="{00000000-0005-0000-0000-00003C860000}"/>
    <cellStyle name="Notas 2 9 10" xfId="34424" xr:uid="{00000000-0005-0000-0000-00003D860000}"/>
    <cellStyle name="Notas 2 9 10 2" xfId="34425" xr:uid="{00000000-0005-0000-0000-00003E860000}"/>
    <cellStyle name="Notas 2 9 11" xfId="34426" xr:uid="{00000000-0005-0000-0000-00003F860000}"/>
    <cellStyle name="Notas 2 9 11 2" xfId="34427" xr:uid="{00000000-0005-0000-0000-000040860000}"/>
    <cellStyle name="Notas 2 9 12" xfId="34428" xr:uid="{00000000-0005-0000-0000-000041860000}"/>
    <cellStyle name="Notas 2 9 12 2" xfId="34429" xr:uid="{00000000-0005-0000-0000-000042860000}"/>
    <cellStyle name="Notas 2 9 13" xfId="34430" xr:uid="{00000000-0005-0000-0000-000043860000}"/>
    <cellStyle name="Notas 2 9 2" xfId="34431" xr:uid="{00000000-0005-0000-0000-000044860000}"/>
    <cellStyle name="Notas 2 9 2 10" xfId="34432" xr:uid="{00000000-0005-0000-0000-000045860000}"/>
    <cellStyle name="Notas 2 9 2 10 2" xfId="34433" xr:uid="{00000000-0005-0000-0000-000046860000}"/>
    <cellStyle name="Notas 2 9 2 11" xfId="34434" xr:uid="{00000000-0005-0000-0000-000047860000}"/>
    <cellStyle name="Notas 2 9 2 2" xfId="34435" xr:uid="{00000000-0005-0000-0000-000048860000}"/>
    <cellStyle name="Notas 2 9 2 2 2" xfId="34436" xr:uid="{00000000-0005-0000-0000-000049860000}"/>
    <cellStyle name="Notas 2 9 2 3" xfId="34437" xr:uid="{00000000-0005-0000-0000-00004A860000}"/>
    <cellStyle name="Notas 2 9 2 3 2" xfId="34438" xr:uid="{00000000-0005-0000-0000-00004B860000}"/>
    <cellStyle name="Notas 2 9 2 4" xfId="34439" xr:uid="{00000000-0005-0000-0000-00004C860000}"/>
    <cellStyle name="Notas 2 9 2 4 2" xfId="34440" xr:uid="{00000000-0005-0000-0000-00004D860000}"/>
    <cellStyle name="Notas 2 9 2 5" xfId="34441" xr:uid="{00000000-0005-0000-0000-00004E860000}"/>
    <cellStyle name="Notas 2 9 2 5 2" xfId="34442" xr:uid="{00000000-0005-0000-0000-00004F860000}"/>
    <cellStyle name="Notas 2 9 2 6" xfId="34443" xr:uid="{00000000-0005-0000-0000-000050860000}"/>
    <cellStyle name="Notas 2 9 2 6 2" xfId="34444" xr:uid="{00000000-0005-0000-0000-000051860000}"/>
    <cellStyle name="Notas 2 9 2 7" xfId="34445" xr:uid="{00000000-0005-0000-0000-000052860000}"/>
    <cellStyle name="Notas 2 9 2 7 2" xfId="34446" xr:uid="{00000000-0005-0000-0000-000053860000}"/>
    <cellStyle name="Notas 2 9 2 8" xfId="34447" xr:uid="{00000000-0005-0000-0000-000054860000}"/>
    <cellStyle name="Notas 2 9 2 8 2" xfId="34448" xr:uid="{00000000-0005-0000-0000-000055860000}"/>
    <cellStyle name="Notas 2 9 2 9" xfId="34449" xr:uid="{00000000-0005-0000-0000-000056860000}"/>
    <cellStyle name="Notas 2 9 2 9 2" xfId="34450" xr:uid="{00000000-0005-0000-0000-000057860000}"/>
    <cellStyle name="Notas 2 9 3" xfId="34451" xr:uid="{00000000-0005-0000-0000-000058860000}"/>
    <cellStyle name="Notas 2 9 3 10" xfId="34452" xr:uid="{00000000-0005-0000-0000-000059860000}"/>
    <cellStyle name="Notas 2 9 3 10 2" xfId="34453" xr:uid="{00000000-0005-0000-0000-00005A860000}"/>
    <cellStyle name="Notas 2 9 3 11" xfId="34454" xr:uid="{00000000-0005-0000-0000-00005B860000}"/>
    <cellStyle name="Notas 2 9 3 2" xfId="34455" xr:uid="{00000000-0005-0000-0000-00005C860000}"/>
    <cellStyle name="Notas 2 9 3 2 2" xfId="34456" xr:uid="{00000000-0005-0000-0000-00005D860000}"/>
    <cellStyle name="Notas 2 9 3 3" xfId="34457" xr:uid="{00000000-0005-0000-0000-00005E860000}"/>
    <cellStyle name="Notas 2 9 3 3 2" xfId="34458" xr:uid="{00000000-0005-0000-0000-00005F860000}"/>
    <cellStyle name="Notas 2 9 3 4" xfId="34459" xr:uid="{00000000-0005-0000-0000-000060860000}"/>
    <cellStyle name="Notas 2 9 3 4 2" xfId="34460" xr:uid="{00000000-0005-0000-0000-000061860000}"/>
    <cellStyle name="Notas 2 9 3 5" xfId="34461" xr:uid="{00000000-0005-0000-0000-000062860000}"/>
    <cellStyle name="Notas 2 9 3 5 2" xfId="34462" xr:uid="{00000000-0005-0000-0000-000063860000}"/>
    <cellStyle name="Notas 2 9 3 6" xfId="34463" xr:uid="{00000000-0005-0000-0000-000064860000}"/>
    <cellStyle name="Notas 2 9 3 6 2" xfId="34464" xr:uid="{00000000-0005-0000-0000-000065860000}"/>
    <cellStyle name="Notas 2 9 3 7" xfId="34465" xr:uid="{00000000-0005-0000-0000-000066860000}"/>
    <cellStyle name="Notas 2 9 3 7 2" xfId="34466" xr:uid="{00000000-0005-0000-0000-000067860000}"/>
    <cellStyle name="Notas 2 9 3 8" xfId="34467" xr:uid="{00000000-0005-0000-0000-000068860000}"/>
    <cellStyle name="Notas 2 9 3 8 2" xfId="34468" xr:uid="{00000000-0005-0000-0000-000069860000}"/>
    <cellStyle name="Notas 2 9 3 9" xfId="34469" xr:uid="{00000000-0005-0000-0000-00006A860000}"/>
    <cellStyle name="Notas 2 9 3 9 2" xfId="34470" xr:uid="{00000000-0005-0000-0000-00006B860000}"/>
    <cellStyle name="Notas 2 9 4" xfId="34471" xr:uid="{00000000-0005-0000-0000-00006C860000}"/>
    <cellStyle name="Notas 2 9 4 2" xfId="34472" xr:uid="{00000000-0005-0000-0000-00006D860000}"/>
    <cellStyle name="Notas 2 9 5" xfId="34473" xr:uid="{00000000-0005-0000-0000-00006E860000}"/>
    <cellStyle name="Notas 2 9 5 2" xfId="34474" xr:uid="{00000000-0005-0000-0000-00006F860000}"/>
    <cellStyle name="Notas 2 9 6" xfId="34475" xr:uid="{00000000-0005-0000-0000-000070860000}"/>
    <cellStyle name="Notas 2 9 6 2" xfId="34476" xr:uid="{00000000-0005-0000-0000-000071860000}"/>
    <cellStyle name="Notas 2 9 7" xfId="34477" xr:uid="{00000000-0005-0000-0000-000072860000}"/>
    <cellStyle name="Notas 2 9 7 2" xfId="34478" xr:uid="{00000000-0005-0000-0000-000073860000}"/>
    <cellStyle name="Notas 2 9 8" xfId="34479" xr:uid="{00000000-0005-0000-0000-000074860000}"/>
    <cellStyle name="Notas 2 9 8 2" xfId="34480" xr:uid="{00000000-0005-0000-0000-000075860000}"/>
    <cellStyle name="Notas 2 9 9" xfId="34481" xr:uid="{00000000-0005-0000-0000-000076860000}"/>
    <cellStyle name="Notas 2 9 9 2" xfId="34482" xr:uid="{00000000-0005-0000-0000-000077860000}"/>
    <cellStyle name="Notas 3" xfId="1124" xr:uid="{00000000-0005-0000-0000-000078860000}"/>
    <cellStyle name="Notas 3 10" xfId="34483" xr:uid="{00000000-0005-0000-0000-000079860000}"/>
    <cellStyle name="Notas 3 10 2" xfId="34484" xr:uid="{00000000-0005-0000-0000-00007A860000}"/>
    <cellStyle name="Notas 3 11" xfId="34485" xr:uid="{00000000-0005-0000-0000-00007B860000}"/>
    <cellStyle name="Notas 3 11 2" xfId="34486" xr:uid="{00000000-0005-0000-0000-00007C860000}"/>
    <cellStyle name="Notas 3 12" xfId="34487" xr:uid="{00000000-0005-0000-0000-00007D860000}"/>
    <cellStyle name="Notas 3 12 2" xfId="34488" xr:uid="{00000000-0005-0000-0000-00007E860000}"/>
    <cellStyle name="Notas 3 13" xfId="34489" xr:uid="{00000000-0005-0000-0000-00007F860000}"/>
    <cellStyle name="Notas 3 13 2" xfId="34490" xr:uid="{00000000-0005-0000-0000-000080860000}"/>
    <cellStyle name="Notas 3 14" xfId="34491" xr:uid="{00000000-0005-0000-0000-000081860000}"/>
    <cellStyle name="Notas 3 14 2" xfId="34492" xr:uid="{00000000-0005-0000-0000-000082860000}"/>
    <cellStyle name="Notas 3 15" xfId="34493" xr:uid="{00000000-0005-0000-0000-000083860000}"/>
    <cellStyle name="Notas 3 15 2" xfId="34494" xr:uid="{00000000-0005-0000-0000-000084860000}"/>
    <cellStyle name="Notas 3 16" xfId="34495" xr:uid="{00000000-0005-0000-0000-000085860000}"/>
    <cellStyle name="Notas 3 16 2" xfId="34496" xr:uid="{00000000-0005-0000-0000-000086860000}"/>
    <cellStyle name="Notas 3 17" xfId="34497" xr:uid="{00000000-0005-0000-0000-000087860000}"/>
    <cellStyle name="Notas 3 18" xfId="34498" xr:uid="{00000000-0005-0000-0000-000088860000}"/>
    <cellStyle name="Notas 3 19" xfId="34499" xr:uid="{00000000-0005-0000-0000-000089860000}"/>
    <cellStyle name="Notas 3 2" xfId="34500" xr:uid="{00000000-0005-0000-0000-00008A860000}"/>
    <cellStyle name="Notas 3 2 10" xfId="34501" xr:uid="{00000000-0005-0000-0000-00008B860000}"/>
    <cellStyle name="Notas 3 2 10 2" xfId="34502" xr:uid="{00000000-0005-0000-0000-00008C860000}"/>
    <cellStyle name="Notas 3 2 11" xfId="34503" xr:uid="{00000000-0005-0000-0000-00008D860000}"/>
    <cellStyle name="Notas 3 2 11 2" xfId="34504" xr:uid="{00000000-0005-0000-0000-00008E860000}"/>
    <cellStyle name="Notas 3 2 12" xfId="34505" xr:uid="{00000000-0005-0000-0000-00008F860000}"/>
    <cellStyle name="Notas 3 2 12 2" xfId="34506" xr:uid="{00000000-0005-0000-0000-000090860000}"/>
    <cellStyle name="Notas 3 2 13" xfId="34507" xr:uid="{00000000-0005-0000-0000-000091860000}"/>
    <cellStyle name="Notas 3 2 13 2" xfId="34508" xr:uid="{00000000-0005-0000-0000-000092860000}"/>
    <cellStyle name="Notas 3 2 14" xfId="34509" xr:uid="{00000000-0005-0000-0000-000093860000}"/>
    <cellStyle name="Notas 3 2 14 2" xfId="34510" xr:uid="{00000000-0005-0000-0000-000094860000}"/>
    <cellStyle name="Notas 3 2 15" xfId="34511" xr:uid="{00000000-0005-0000-0000-000095860000}"/>
    <cellStyle name="Notas 3 2 2" xfId="34512" xr:uid="{00000000-0005-0000-0000-000096860000}"/>
    <cellStyle name="Notas 3 2 2 10" xfId="34513" xr:uid="{00000000-0005-0000-0000-000097860000}"/>
    <cellStyle name="Notas 3 2 2 10 2" xfId="34514" xr:uid="{00000000-0005-0000-0000-000098860000}"/>
    <cellStyle name="Notas 3 2 2 11" xfId="34515" xr:uid="{00000000-0005-0000-0000-000099860000}"/>
    <cellStyle name="Notas 3 2 2 11 2" xfId="34516" xr:uid="{00000000-0005-0000-0000-00009A860000}"/>
    <cellStyle name="Notas 3 2 2 12" xfId="34517" xr:uid="{00000000-0005-0000-0000-00009B860000}"/>
    <cellStyle name="Notas 3 2 2 12 2" xfId="34518" xr:uid="{00000000-0005-0000-0000-00009C860000}"/>
    <cellStyle name="Notas 3 2 2 13" xfId="34519" xr:uid="{00000000-0005-0000-0000-00009D860000}"/>
    <cellStyle name="Notas 3 2 2 2" xfId="34520" xr:uid="{00000000-0005-0000-0000-00009E860000}"/>
    <cellStyle name="Notas 3 2 2 2 10" xfId="34521" xr:uid="{00000000-0005-0000-0000-00009F860000}"/>
    <cellStyle name="Notas 3 2 2 2 10 2" xfId="34522" xr:uid="{00000000-0005-0000-0000-0000A0860000}"/>
    <cellStyle name="Notas 3 2 2 2 11" xfId="34523" xr:uid="{00000000-0005-0000-0000-0000A1860000}"/>
    <cellStyle name="Notas 3 2 2 2 2" xfId="34524" xr:uid="{00000000-0005-0000-0000-0000A2860000}"/>
    <cellStyle name="Notas 3 2 2 2 2 2" xfId="34525" xr:uid="{00000000-0005-0000-0000-0000A3860000}"/>
    <cellStyle name="Notas 3 2 2 2 3" xfId="34526" xr:uid="{00000000-0005-0000-0000-0000A4860000}"/>
    <cellStyle name="Notas 3 2 2 2 3 2" xfId="34527" xr:uid="{00000000-0005-0000-0000-0000A5860000}"/>
    <cellStyle name="Notas 3 2 2 2 4" xfId="34528" xr:uid="{00000000-0005-0000-0000-0000A6860000}"/>
    <cellStyle name="Notas 3 2 2 2 4 2" xfId="34529" xr:uid="{00000000-0005-0000-0000-0000A7860000}"/>
    <cellStyle name="Notas 3 2 2 2 5" xfId="34530" xr:uid="{00000000-0005-0000-0000-0000A8860000}"/>
    <cellStyle name="Notas 3 2 2 2 5 2" xfId="34531" xr:uid="{00000000-0005-0000-0000-0000A9860000}"/>
    <cellStyle name="Notas 3 2 2 2 6" xfId="34532" xr:uid="{00000000-0005-0000-0000-0000AA860000}"/>
    <cellStyle name="Notas 3 2 2 2 6 2" xfId="34533" xr:uid="{00000000-0005-0000-0000-0000AB860000}"/>
    <cellStyle name="Notas 3 2 2 2 7" xfId="34534" xr:uid="{00000000-0005-0000-0000-0000AC860000}"/>
    <cellStyle name="Notas 3 2 2 2 7 2" xfId="34535" xr:uid="{00000000-0005-0000-0000-0000AD860000}"/>
    <cellStyle name="Notas 3 2 2 2 8" xfId="34536" xr:uid="{00000000-0005-0000-0000-0000AE860000}"/>
    <cellStyle name="Notas 3 2 2 2 8 2" xfId="34537" xr:uid="{00000000-0005-0000-0000-0000AF860000}"/>
    <cellStyle name="Notas 3 2 2 2 9" xfId="34538" xr:uid="{00000000-0005-0000-0000-0000B0860000}"/>
    <cellStyle name="Notas 3 2 2 2 9 2" xfId="34539" xr:uid="{00000000-0005-0000-0000-0000B1860000}"/>
    <cellStyle name="Notas 3 2 2 3" xfId="34540" xr:uid="{00000000-0005-0000-0000-0000B2860000}"/>
    <cellStyle name="Notas 3 2 2 3 10" xfId="34541" xr:uid="{00000000-0005-0000-0000-0000B3860000}"/>
    <cellStyle name="Notas 3 2 2 3 10 2" xfId="34542" xr:uid="{00000000-0005-0000-0000-0000B4860000}"/>
    <cellStyle name="Notas 3 2 2 3 11" xfId="34543" xr:uid="{00000000-0005-0000-0000-0000B5860000}"/>
    <cellStyle name="Notas 3 2 2 3 2" xfId="34544" xr:uid="{00000000-0005-0000-0000-0000B6860000}"/>
    <cellStyle name="Notas 3 2 2 3 2 2" xfId="34545" xr:uid="{00000000-0005-0000-0000-0000B7860000}"/>
    <cellStyle name="Notas 3 2 2 3 3" xfId="34546" xr:uid="{00000000-0005-0000-0000-0000B8860000}"/>
    <cellStyle name="Notas 3 2 2 3 3 2" xfId="34547" xr:uid="{00000000-0005-0000-0000-0000B9860000}"/>
    <cellStyle name="Notas 3 2 2 3 4" xfId="34548" xr:uid="{00000000-0005-0000-0000-0000BA860000}"/>
    <cellStyle name="Notas 3 2 2 3 4 2" xfId="34549" xr:uid="{00000000-0005-0000-0000-0000BB860000}"/>
    <cellStyle name="Notas 3 2 2 3 5" xfId="34550" xr:uid="{00000000-0005-0000-0000-0000BC860000}"/>
    <cellStyle name="Notas 3 2 2 3 5 2" xfId="34551" xr:uid="{00000000-0005-0000-0000-0000BD860000}"/>
    <cellStyle name="Notas 3 2 2 3 6" xfId="34552" xr:uid="{00000000-0005-0000-0000-0000BE860000}"/>
    <cellStyle name="Notas 3 2 2 3 6 2" xfId="34553" xr:uid="{00000000-0005-0000-0000-0000BF860000}"/>
    <cellStyle name="Notas 3 2 2 3 7" xfId="34554" xr:uid="{00000000-0005-0000-0000-0000C0860000}"/>
    <cellStyle name="Notas 3 2 2 3 7 2" xfId="34555" xr:uid="{00000000-0005-0000-0000-0000C1860000}"/>
    <cellStyle name="Notas 3 2 2 3 8" xfId="34556" xr:uid="{00000000-0005-0000-0000-0000C2860000}"/>
    <cellStyle name="Notas 3 2 2 3 8 2" xfId="34557" xr:uid="{00000000-0005-0000-0000-0000C3860000}"/>
    <cellStyle name="Notas 3 2 2 3 9" xfId="34558" xr:uid="{00000000-0005-0000-0000-0000C4860000}"/>
    <cellStyle name="Notas 3 2 2 3 9 2" xfId="34559" xr:uid="{00000000-0005-0000-0000-0000C5860000}"/>
    <cellStyle name="Notas 3 2 2 4" xfId="34560" xr:uid="{00000000-0005-0000-0000-0000C6860000}"/>
    <cellStyle name="Notas 3 2 2 4 2" xfId="34561" xr:uid="{00000000-0005-0000-0000-0000C7860000}"/>
    <cellStyle name="Notas 3 2 2 5" xfId="34562" xr:uid="{00000000-0005-0000-0000-0000C8860000}"/>
    <cellStyle name="Notas 3 2 2 5 2" xfId="34563" xr:uid="{00000000-0005-0000-0000-0000C9860000}"/>
    <cellStyle name="Notas 3 2 2 6" xfId="34564" xr:uid="{00000000-0005-0000-0000-0000CA860000}"/>
    <cellStyle name="Notas 3 2 2 6 2" xfId="34565" xr:uid="{00000000-0005-0000-0000-0000CB860000}"/>
    <cellStyle name="Notas 3 2 2 7" xfId="34566" xr:uid="{00000000-0005-0000-0000-0000CC860000}"/>
    <cellStyle name="Notas 3 2 2 7 2" xfId="34567" xr:uid="{00000000-0005-0000-0000-0000CD860000}"/>
    <cellStyle name="Notas 3 2 2 8" xfId="34568" xr:uid="{00000000-0005-0000-0000-0000CE860000}"/>
    <cellStyle name="Notas 3 2 2 8 2" xfId="34569" xr:uid="{00000000-0005-0000-0000-0000CF860000}"/>
    <cellStyle name="Notas 3 2 2 9" xfId="34570" xr:uid="{00000000-0005-0000-0000-0000D0860000}"/>
    <cellStyle name="Notas 3 2 2 9 2" xfId="34571" xr:uid="{00000000-0005-0000-0000-0000D1860000}"/>
    <cellStyle name="Notas 3 2 3" xfId="34572" xr:uid="{00000000-0005-0000-0000-0000D2860000}"/>
    <cellStyle name="Notas 3 2 3 10" xfId="34573" xr:uid="{00000000-0005-0000-0000-0000D3860000}"/>
    <cellStyle name="Notas 3 2 3 10 2" xfId="34574" xr:uid="{00000000-0005-0000-0000-0000D4860000}"/>
    <cellStyle name="Notas 3 2 3 11" xfId="34575" xr:uid="{00000000-0005-0000-0000-0000D5860000}"/>
    <cellStyle name="Notas 3 2 3 11 2" xfId="34576" xr:uid="{00000000-0005-0000-0000-0000D6860000}"/>
    <cellStyle name="Notas 3 2 3 12" xfId="34577" xr:uid="{00000000-0005-0000-0000-0000D7860000}"/>
    <cellStyle name="Notas 3 2 3 12 2" xfId="34578" xr:uid="{00000000-0005-0000-0000-0000D8860000}"/>
    <cellStyle name="Notas 3 2 3 13" xfId="34579" xr:uid="{00000000-0005-0000-0000-0000D9860000}"/>
    <cellStyle name="Notas 3 2 3 2" xfId="34580" xr:uid="{00000000-0005-0000-0000-0000DA860000}"/>
    <cellStyle name="Notas 3 2 3 2 10" xfId="34581" xr:uid="{00000000-0005-0000-0000-0000DB860000}"/>
    <cellStyle name="Notas 3 2 3 2 10 2" xfId="34582" xr:uid="{00000000-0005-0000-0000-0000DC860000}"/>
    <cellStyle name="Notas 3 2 3 2 11" xfId="34583" xr:uid="{00000000-0005-0000-0000-0000DD860000}"/>
    <cellStyle name="Notas 3 2 3 2 2" xfId="34584" xr:uid="{00000000-0005-0000-0000-0000DE860000}"/>
    <cellStyle name="Notas 3 2 3 2 2 2" xfId="34585" xr:uid="{00000000-0005-0000-0000-0000DF860000}"/>
    <cellStyle name="Notas 3 2 3 2 3" xfId="34586" xr:uid="{00000000-0005-0000-0000-0000E0860000}"/>
    <cellStyle name="Notas 3 2 3 2 3 2" xfId="34587" xr:uid="{00000000-0005-0000-0000-0000E1860000}"/>
    <cellStyle name="Notas 3 2 3 2 4" xfId="34588" xr:uid="{00000000-0005-0000-0000-0000E2860000}"/>
    <cellStyle name="Notas 3 2 3 2 4 2" xfId="34589" xr:uid="{00000000-0005-0000-0000-0000E3860000}"/>
    <cellStyle name="Notas 3 2 3 2 5" xfId="34590" xr:uid="{00000000-0005-0000-0000-0000E4860000}"/>
    <cellStyle name="Notas 3 2 3 2 5 2" xfId="34591" xr:uid="{00000000-0005-0000-0000-0000E5860000}"/>
    <cellStyle name="Notas 3 2 3 2 6" xfId="34592" xr:uid="{00000000-0005-0000-0000-0000E6860000}"/>
    <cellStyle name="Notas 3 2 3 2 6 2" xfId="34593" xr:uid="{00000000-0005-0000-0000-0000E7860000}"/>
    <cellStyle name="Notas 3 2 3 2 7" xfId="34594" xr:uid="{00000000-0005-0000-0000-0000E8860000}"/>
    <cellStyle name="Notas 3 2 3 2 7 2" xfId="34595" xr:uid="{00000000-0005-0000-0000-0000E9860000}"/>
    <cellStyle name="Notas 3 2 3 2 8" xfId="34596" xr:uid="{00000000-0005-0000-0000-0000EA860000}"/>
    <cellStyle name="Notas 3 2 3 2 8 2" xfId="34597" xr:uid="{00000000-0005-0000-0000-0000EB860000}"/>
    <cellStyle name="Notas 3 2 3 2 9" xfId="34598" xr:uid="{00000000-0005-0000-0000-0000EC860000}"/>
    <cellStyle name="Notas 3 2 3 2 9 2" xfId="34599" xr:uid="{00000000-0005-0000-0000-0000ED860000}"/>
    <cellStyle name="Notas 3 2 3 3" xfId="34600" xr:uid="{00000000-0005-0000-0000-0000EE860000}"/>
    <cellStyle name="Notas 3 2 3 3 10" xfId="34601" xr:uid="{00000000-0005-0000-0000-0000EF860000}"/>
    <cellStyle name="Notas 3 2 3 3 10 2" xfId="34602" xr:uid="{00000000-0005-0000-0000-0000F0860000}"/>
    <cellStyle name="Notas 3 2 3 3 11" xfId="34603" xr:uid="{00000000-0005-0000-0000-0000F1860000}"/>
    <cellStyle name="Notas 3 2 3 3 2" xfId="34604" xr:uid="{00000000-0005-0000-0000-0000F2860000}"/>
    <cellStyle name="Notas 3 2 3 3 2 2" xfId="34605" xr:uid="{00000000-0005-0000-0000-0000F3860000}"/>
    <cellStyle name="Notas 3 2 3 3 3" xfId="34606" xr:uid="{00000000-0005-0000-0000-0000F4860000}"/>
    <cellStyle name="Notas 3 2 3 3 3 2" xfId="34607" xr:uid="{00000000-0005-0000-0000-0000F5860000}"/>
    <cellStyle name="Notas 3 2 3 3 4" xfId="34608" xr:uid="{00000000-0005-0000-0000-0000F6860000}"/>
    <cellStyle name="Notas 3 2 3 3 4 2" xfId="34609" xr:uid="{00000000-0005-0000-0000-0000F7860000}"/>
    <cellStyle name="Notas 3 2 3 3 5" xfId="34610" xr:uid="{00000000-0005-0000-0000-0000F8860000}"/>
    <cellStyle name="Notas 3 2 3 3 5 2" xfId="34611" xr:uid="{00000000-0005-0000-0000-0000F9860000}"/>
    <cellStyle name="Notas 3 2 3 3 6" xfId="34612" xr:uid="{00000000-0005-0000-0000-0000FA860000}"/>
    <cellStyle name="Notas 3 2 3 3 6 2" xfId="34613" xr:uid="{00000000-0005-0000-0000-0000FB860000}"/>
    <cellStyle name="Notas 3 2 3 3 7" xfId="34614" xr:uid="{00000000-0005-0000-0000-0000FC860000}"/>
    <cellStyle name="Notas 3 2 3 3 7 2" xfId="34615" xr:uid="{00000000-0005-0000-0000-0000FD860000}"/>
    <cellStyle name="Notas 3 2 3 3 8" xfId="34616" xr:uid="{00000000-0005-0000-0000-0000FE860000}"/>
    <cellStyle name="Notas 3 2 3 3 8 2" xfId="34617" xr:uid="{00000000-0005-0000-0000-0000FF860000}"/>
    <cellStyle name="Notas 3 2 3 3 9" xfId="34618" xr:uid="{00000000-0005-0000-0000-000000870000}"/>
    <cellStyle name="Notas 3 2 3 3 9 2" xfId="34619" xr:uid="{00000000-0005-0000-0000-000001870000}"/>
    <cellStyle name="Notas 3 2 3 4" xfId="34620" xr:uid="{00000000-0005-0000-0000-000002870000}"/>
    <cellStyle name="Notas 3 2 3 4 2" xfId="34621" xr:uid="{00000000-0005-0000-0000-000003870000}"/>
    <cellStyle name="Notas 3 2 3 5" xfId="34622" xr:uid="{00000000-0005-0000-0000-000004870000}"/>
    <cellStyle name="Notas 3 2 3 5 2" xfId="34623" xr:uid="{00000000-0005-0000-0000-000005870000}"/>
    <cellStyle name="Notas 3 2 3 6" xfId="34624" xr:uid="{00000000-0005-0000-0000-000006870000}"/>
    <cellStyle name="Notas 3 2 3 6 2" xfId="34625" xr:uid="{00000000-0005-0000-0000-000007870000}"/>
    <cellStyle name="Notas 3 2 3 7" xfId="34626" xr:uid="{00000000-0005-0000-0000-000008870000}"/>
    <cellStyle name="Notas 3 2 3 7 2" xfId="34627" xr:uid="{00000000-0005-0000-0000-000009870000}"/>
    <cellStyle name="Notas 3 2 3 8" xfId="34628" xr:uid="{00000000-0005-0000-0000-00000A870000}"/>
    <cellStyle name="Notas 3 2 3 8 2" xfId="34629" xr:uid="{00000000-0005-0000-0000-00000B870000}"/>
    <cellStyle name="Notas 3 2 3 9" xfId="34630" xr:uid="{00000000-0005-0000-0000-00000C870000}"/>
    <cellStyle name="Notas 3 2 3 9 2" xfId="34631" xr:uid="{00000000-0005-0000-0000-00000D870000}"/>
    <cellStyle name="Notas 3 2 4" xfId="34632" xr:uid="{00000000-0005-0000-0000-00000E870000}"/>
    <cellStyle name="Notas 3 2 4 10" xfId="34633" xr:uid="{00000000-0005-0000-0000-00000F870000}"/>
    <cellStyle name="Notas 3 2 4 10 2" xfId="34634" xr:uid="{00000000-0005-0000-0000-000010870000}"/>
    <cellStyle name="Notas 3 2 4 11" xfId="34635" xr:uid="{00000000-0005-0000-0000-000011870000}"/>
    <cellStyle name="Notas 3 2 4 2" xfId="34636" xr:uid="{00000000-0005-0000-0000-000012870000}"/>
    <cellStyle name="Notas 3 2 4 2 2" xfId="34637" xr:uid="{00000000-0005-0000-0000-000013870000}"/>
    <cellStyle name="Notas 3 2 4 3" xfId="34638" xr:uid="{00000000-0005-0000-0000-000014870000}"/>
    <cellStyle name="Notas 3 2 4 3 2" xfId="34639" xr:uid="{00000000-0005-0000-0000-000015870000}"/>
    <cellStyle name="Notas 3 2 4 4" xfId="34640" xr:uid="{00000000-0005-0000-0000-000016870000}"/>
    <cellStyle name="Notas 3 2 4 4 2" xfId="34641" xr:uid="{00000000-0005-0000-0000-000017870000}"/>
    <cellStyle name="Notas 3 2 4 5" xfId="34642" xr:uid="{00000000-0005-0000-0000-000018870000}"/>
    <cellStyle name="Notas 3 2 4 5 2" xfId="34643" xr:uid="{00000000-0005-0000-0000-000019870000}"/>
    <cellStyle name="Notas 3 2 4 6" xfId="34644" xr:uid="{00000000-0005-0000-0000-00001A870000}"/>
    <cellStyle name="Notas 3 2 4 6 2" xfId="34645" xr:uid="{00000000-0005-0000-0000-00001B870000}"/>
    <cellStyle name="Notas 3 2 4 7" xfId="34646" xr:uid="{00000000-0005-0000-0000-00001C870000}"/>
    <cellStyle name="Notas 3 2 4 7 2" xfId="34647" xr:uid="{00000000-0005-0000-0000-00001D870000}"/>
    <cellStyle name="Notas 3 2 4 8" xfId="34648" xr:uid="{00000000-0005-0000-0000-00001E870000}"/>
    <cellStyle name="Notas 3 2 4 8 2" xfId="34649" xr:uid="{00000000-0005-0000-0000-00001F870000}"/>
    <cellStyle name="Notas 3 2 4 9" xfId="34650" xr:uid="{00000000-0005-0000-0000-000020870000}"/>
    <cellStyle name="Notas 3 2 4 9 2" xfId="34651" xr:uid="{00000000-0005-0000-0000-000021870000}"/>
    <cellStyle name="Notas 3 2 5" xfId="34652" xr:uid="{00000000-0005-0000-0000-000022870000}"/>
    <cellStyle name="Notas 3 2 5 10" xfId="34653" xr:uid="{00000000-0005-0000-0000-000023870000}"/>
    <cellStyle name="Notas 3 2 5 10 2" xfId="34654" xr:uid="{00000000-0005-0000-0000-000024870000}"/>
    <cellStyle name="Notas 3 2 5 11" xfId="34655" xr:uid="{00000000-0005-0000-0000-000025870000}"/>
    <cellStyle name="Notas 3 2 5 2" xfId="34656" xr:uid="{00000000-0005-0000-0000-000026870000}"/>
    <cellStyle name="Notas 3 2 5 2 2" xfId="34657" xr:uid="{00000000-0005-0000-0000-000027870000}"/>
    <cellStyle name="Notas 3 2 5 3" xfId="34658" xr:uid="{00000000-0005-0000-0000-000028870000}"/>
    <cellStyle name="Notas 3 2 5 3 2" xfId="34659" xr:uid="{00000000-0005-0000-0000-000029870000}"/>
    <cellStyle name="Notas 3 2 5 4" xfId="34660" xr:uid="{00000000-0005-0000-0000-00002A870000}"/>
    <cellStyle name="Notas 3 2 5 4 2" xfId="34661" xr:uid="{00000000-0005-0000-0000-00002B870000}"/>
    <cellStyle name="Notas 3 2 5 5" xfId="34662" xr:uid="{00000000-0005-0000-0000-00002C870000}"/>
    <cellStyle name="Notas 3 2 5 5 2" xfId="34663" xr:uid="{00000000-0005-0000-0000-00002D870000}"/>
    <cellStyle name="Notas 3 2 5 6" xfId="34664" xr:uid="{00000000-0005-0000-0000-00002E870000}"/>
    <cellStyle name="Notas 3 2 5 6 2" xfId="34665" xr:uid="{00000000-0005-0000-0000-00002F870000}"/>
    <cellStyle name="Notas 3 2 5 7" xfId="34666" xr:uid="{00000000-0005-0000-0000-000030870000}"/>
    <cellStyle name="Notas 3 2 5 7 2" xfId="34667" xr:uid="{00000000-0005-0000-0000-000031870000}"/>
    <cellStyle name="Notas 3 2 5 8" xfId="34668" xr:uid="{00000000-0005-0000-0000-000032870000}"/>
    <cellStyle name="Notas 3 2 5 8 2" xfId="34669" xr:uid="{00000000-0005-0000-0000-000033870000}"/>
    <cellStyle name="Notas 3 2 5 9" xfId="34670" xr:uid="{00000000-0005-0000-0000-000034870000}"/>
    <cellStyle name="Notas 3 2 5 9 2" xfId="34671" xr:uid="{00000000-0005-0000-0000-000035870000}"/>
    <cellStyle name="Notas 3 2 6" xfId="34672" xr:uid="{00000000-0005-0000-0000-000036870000}"/>
    <cellStyle name="Notas 3 2 6 2" xfId="34673" xr:uid="{00000000-0005-0000-0000-000037870000}"/>
    <cellStyle name="Notas 3 2 7" xfId="34674" xr:uid="{00000000-0005-0000-0000-000038870000}"/>
    <cellStyle name="Notas 3 2 7 2" xfId="34675" xr:uid="{00000000-0005-0000-0000-000039870000}"/>
    <cellStyle name="Notas 3 2 8" xfId="34676" xr:uid="{00000000-0005-0000-0000-00003A870000}"/>
    <cellStyle name="Notas 3 2 8 2" xfId="34677" xr:uid="{00000000-0005-0000-0000-00003B870000}"/>
    <cellStyle name="Notas 3 2 9" xfId="34678" xr:uid="{00000000-0005-0000-0000-00003C870000}"/>
    <cellStyle name="Notas 3 2 9 2" xfId="34679" xr:uid="{00000000-0005-0000-0000-00003D870000}"/>
    <cellStyle name="Notas 3 3" xfId="34680" xr:uid="{00000000-0005-0000-0000-00003E870000}"/>
    <cellStyle name="Notas 3 3 10" xfId="34681" xr:uid="{00000000-0005-0000-0000-00003F870000}"/>
    <cellStyle name="Notas 3 3 10 2" xfId="34682" xr:uid="{00000000-0005-0000-0000-000040870000}"/>
    <cellStyle name="Notas 3 3 11" xfId="34683" xr:uid="{00000000-0005-0000-0000-000041870000}"/>
    <cellStyle name="Notas 3 3 11 2" xfId="34684" xr:uid="{00000000-0005-0000-0000-000042870000}"/>
    <cellStyle name="Notas 3 3 12" xfId="34685" xr:uid="{00000000-0005-0000-0000-000043870000}"/>
    <cellStyle name="Notas 3 3 12 2" xfId="34686" xr:uid="{00000000-0005-0000-0000-000044870000}"/>
    <cellStyle name="Notas 3 3 13" xfId="34687" xr:uid="{00000000-0005-0000-0000-000045870000}"/>
    <cellStyle name="Notas 3 3 13 2" xfId="34688" xr:uid="{00000000-0005-0000-0000-000046870000}"/>
    <cellStyle name="Notas 3 3 14" xfId="34689" xr:uid="{00000000-0005-0000-0000-000047870000}"/>
    <cellStyle name="Notas 3 3 14 2" xfId="34690" xr:uid="{00000000-0005-0000-0000-000048870000}"/>
    <cellStyle name="Notas 3 3 15" xfId="34691" xr:uid="{00000000-0005-0000-0000-000049870000}"/>
    <cellStyle name="Notas 3 3 2" xfId="34692" xr:uid="{00000000-0005-0000-0000-00004A870000}"/>
    <cellStyle name="Notas 3 3 2 10" xfId="34693" xr:uid="{00000000-0005-0000-0000-00004B870000}"/>
    <cellStyle name="Notas 3 3 2 10 2" xfId="34694" xr:uid="{00000000-0005-0000-0000-00004C870000}"/>
    <cellStyle name="Notas 3 3 2 11" xfId="34695" xr:uid="{00000000-0005-0000-0000-00004D870000}"/>
    <cellStyle name="Notas 3 3 2 11 2" xfId="34696" xr:uid="{00000000-0005-0000-0000-00004E870000}"/>
    <cellStyle name="Notas 3 3 2 12" xfId="34697" xr:uid="{00000000-0005-0000-0000-00004F870000}"/>
    <cellStyle name="Notas 3 3 2 12 2" xfId="34698" xr:uid="{00000000-0005-0000-0000-000050870000}"/>
    <cellStyle name="Notas 3 3 2 13" xfId="34699" xr:uid="{00000000-0005-0000-0000-000051870000}"/>
    <cellStyle name="Notas 3 3 2 2" xfId="34700" xr:uid="{00000000-0005-0000-0000-000052870000}"/>
    <cellStyle name="Notas 3 3 2 2 10" xfId="34701" xr:uid="{00000000-0005-0000-0000-000053870000}"/>
    <cellStyle name="Notas 3 3 2 2 10 2" xfId="34702" xr:uid="{00000000-0005-0000-0000-000054870000}"/>
    <cellStyle name="Notas 3 3 2 2 11" xfId="34703" xr:uid="{00000000-0005-0000-0000-000055870000}"/>
    <cellStyle name="Notas 3 3 2 2 2" xfId="34704" xr:uid="{00000000-0005-0000-0000-000056870000}"/>
    <cellStyle name="Notas 3 3 2 2 2 2" xfId="34705" xr:uid="{00000000-0005-0000-0000-000057870000}"/>
    <cellStyle name="Notas 3 3 2 2 3" xfId="34706" xr:uid="{00000000-0005-0000-0000-000058870000}"/>
    <cellStyle name="Notas 3 3 2 2 3 2" xfId="34707" xr:uid="{00000000-0005-0000-0000-000059870000}"/>
    <cellStyle name="Notas 3 3 2 2 4" xfId="34708" xr:uid="{00000000-0005-0000-0000-00005A870000}"/>
    <cellStyle name="Notas 3 3 2 2 4 2" xfId="34709" xr:uid="{00000000-0005-0000-0000-00005B870000}"/>
    <cellStyle name="Notas 3 3 2 2 5" xfId="34710" xr:uid="{00000000-0005-0000-0000-00005C870000}"/>
    <cellStyle name="Notas 3 3 2 2 5 2" xfId="34711" xr:uid="{00000000-0005-0000-0000-00005D870000}"/>
    <cellStyle name="Notas 3 3 2 2 6" xfId="34712" xr:uid="{00000000-0005-0000-0000-00005E870000}"/>
    <cellStyle name="Notas 3 3 2 2 6 2" xfId="34713" xr:uid="{00000000-0005-0000-0000-00005F870000}"/>
    <cellStyle name="Notas 3 3 2 2 7" xfId="34714" xr:uid="{00000000-0005-0000-0000-000060870000}"/>
    <cellStyle name="Notas 3 3 2 2 7 2" xfId="34715" xr:uid="{00000000-0005-0000-0000-000061870000}"/>
    <cellStyle name="Notas 3 3 2 2 8" xfId="34716" xr:uid="{00000000-0005-0000-0000-000062870000}"/>
    <cellStyle name="Notas 3 3 2 2 8 2" xfId="34717" xr:uid="{00000000-0005-0000-0000-000063870000}"/>
    <cellStyle name="Notas 3 3 2 2 9" xfId="34718" xr:uid="{00000000-0005-0000-0000-000064870000}"/>
    <cellStyle name="Notas 3 3 2 2 9 2" xfId="34719" xr:uid="{00000000-0005-0000-0000-000065870000}"/>
    <cellStyle name="Notas 3 3 2 3" xfId="34720" xr:uid="{00000000-0005-0000-0000-000066870000}"/>
    <cellStyle name="Notas 3 3 2 3 10" xfId="34721" xr:uid="{00000000-0005-0000-0000-000067870000}"/>
    <cellStyle name="Notas 3 3 2 3 10 2" xfId="34722" xr:uid="{00000000-0005-0000-0000-000068870000}"/>
    <cellStyle name="Notas 3 3 2 3 11" xfId="34723" xr:uid="{00000000-0005-0000-0000-000069870000}"/>
    <cellStyle name="Notas 3 3 2 3 2" xfId="34724" xr:uid="{00000000-0005-0000-0000-00006A870000}"/>
    <cellStyle name="Notas 3 3 2 3 2 2" xfId="34725" xr:uid="{00000000-0005-0000-0000-00006B870000}"/>
    <cellStyle name="Notas 3 3 2 3 3" xfId="34726" xr:uid="{00000000-0005-0000-0000-00006C870000}"/>
    <cellStyle name="Notas 3 3 2 3 3 2" xfId="34727" xr:uid="{00000000-0005-0000-0000-00006D870000}"/>
    <cellStyle name="Notas 3 3 2 3 4" xfId="34728" xr:uid="{00000000-0005-0000-0000-00006E870000}"/>
    <cellStyle name="Notas 3 3 2 3 4 2" xfId="34729" xr:uid="{00000000-0005-0000-0000-00006F870000}"/>
    <cellStyle name="Notas 3 3 2 3 5" xfId="34730" xr:uid="{00000000-0005-0000-0000-000070870000}"/>
    <cellStyle name="Notas 3 3 2 3 5 2" xfId="34731" xr:uid="{00000000-0005-0000-0000-000071870000}"/>
    <cellStyle name="Notas 3 3 2 3 6" xfId="34732" xr:uid="{00000000-0005-0000-0000-000072870000}"/>
    <cellStyle name="Notas 3 3 2 3 6 2" xfId="34733" xr:uid="{00000000-0005-0000-0000-000073870000}"/>
    <cellStyle name="Notas 3 3 2 3 7" xfId="34734" xr:uid="{00000000-0005-0000-0000-000074870000}"/>
    <cellStyle name="Notas 3 3 2 3 7 2" xfId="34735" xr:uid="{00000000-0005-0000-0000-000075870000}"/>
    <cellStyle name="Notas 3 3 2 3 8" xfId="34736" xr:uid="{00000000-0005-0000-0000-000076870000}"/>
    <cellStyle name="Notas 3 3 2 3 8 2" xfId="34737" xr:uid="{00000000-0005-0000-0000-000077870000}"/>
    <cellStyle name="Notas 3 3 2 3 9" xfId="34738" xr:uid="{00000000-0005-0000-0000-000078870000}"/>
    <cellStyle name="Notas 3 3 2 3 9 2" xfId="34739" xr:uid="{00000000-0005-0000-0000-000079870000}"/>
    <cellStyle name="Notas 3 3 2 4" xfId="34740" xr:uid="{00000000-0005-0000-0000-00007A870000}"/>
    <cellStyle name="Notas 3 3 2 4 2" xfId="34741" xr:uid="{00000000-0005-0000-0000-00007B870000}"/>
    <cellStyle name="Notas 3 3 2 5" xfId="34742" xr:uid="{00000000-0005-0000-0000-00007C870000}"/>
    <cellStyle name="Notas 3 3 2 5 2" xfId="34743" xr:uid="{00000000-0005-0000-0000-00007D870000}"/>
    <cellStyle name="Notas 3 3 2 6" xfId="34744" xr:uid="{00000000-0005-0000-0000-00007E870000}"/>
    <cellStyle name="Notas 3 3 2 6 2" xfId="34745" xr:uid="{00000000-0005-0000-0000-00007F870000}"/>
    <cellStyle name="Notas 3 3 2 7" xfId="34746" xr:uid="{00000000-0005-0000-0000-000080870000}"/>
    <cellStyle name="Notas 3 3 2 7 2" xfId="34747" xr:uid="{00000000-0005-0000-0000-000081870000}"/>
    <cellStyle name="Notas 3 3 2 8" xfId="34748" xr:uid="{00000000-0005-0000-0000-000082870000}"/>
    <cellStyle name="Notas 3 3 2 8 2" xfId="34749" xr:uid="{00000000-0005-0000-0000-000083870000}"/>
    <cellStyle name="Notas 3 3 2 9" xfId="34750" xr:uid="{00000000-0005-0000-0000-000084870000}"/>
    <cellStyle name="Notas 3 3 2 9 2" xfId="34751" xr:uid="{00000000-0005-0000-0000-000085870000}"/>
    <cellStyle name="Notas 3 3 3" xfId="34752" xr:uid="{00000000-0005-0000-0000-000086870000}"/>
    <cellStyle name="Notas 3 3 3 10" xfId="34753" xr:uid="{00000000-0005-0000-0000-000087870000}"/>
    <cellStyle name="Notas 3 3 3 10 2" xfId="34754" xr:uid="{00000000-0005-0000-0000-000088870000}"/>
    <cellStyle name="Notas 3 3 3 11" xfId="34755" xr:uid="{00000000-0005-0000-0000-000089870000}"/>
    <cellStyle name="Notas 3 3 3 11 2" xfId="34756" xr:uid="{00000000-0005-0000-0000-00008A870000}"/>
    <cellStyle name="Notas 3 3 3 12" xfId="34757" xr:uid="{00000000-0005-0000-0000-00008B870000}"/>
    <cellStyle name="Notas 3 3 3 12 2" xfId="34758" xr:uid="{00000000-0005-0000-0000-00008C870000}"/>
    <cellStyle name="Notas 3 3 3 13" xfId="34759" xr:uid="{00000000-0005-0000-0000-00008D870000}"/>
    <cellStyle name="Notas 3 3 3 2" xfId="34760" xr:uid="{00000000-0005-0000-0000-00008E870000}"/>
    <cellStyle name="Notas 3 3 3 2 10" xfId="34761" xr:uid="{00000000-0005-0000-0000-00008F870000}"/>
    <cellStyle name="Notas 3 3 3 2 10 2" xfId="34762" xr:uid="{00000000-0005-0000-0000-000090870000}"/>
    <cellStyle name="Notas 3 3 3 2 11" xfId="34763" xr:uid="{00000000-0005-0000-0000-000091870000}"/>
    <cellStyle name="Notas 3 3 3 2 2" xfId="34764" xr:uid="{00000000-0005-0000-0000-000092870000}"/>
    <cellStyle name="Notas 3 3 3 2 2 2" xfId="34765" xr:uid="{00000000-0005-0000-0000-000093870000}"/>
    <cellStyle name="Notas 3 3 3 2 3" xfId="34766" xr:uid="{00000000-0005-0000-0000-000094870000}"/>
    <cellStyle name="Notas 3 3 3 2 3 2" xfId="34767" xr:uid="{00000000-0005-0000-0000-000095870000}"/>
    <cellStyle name="Notas 3 3 3 2 4" xfId="34768" xr:uid="{00000000-0005-0000-0000-000096870000}"/>
    <cellStyle name="Notas 3 3 3 2 4 2" xfId="34769" xr:uid="{00000000-0005-0000-0000-000097870000}"/>
    <cellStyle name="Notas 3 3 3 2 5" xfId="34770" xr:uid="{00000000-0005-0000-0000-000098870000}"/>
    <cellStyle name="Notas 3 3 3 2 5 2" xfId="34771" xr:uid="{00000000-0005-0000-0000-000099870000}"/>
    <cellStyle name="Notas 3 3 3 2 6" xfId="34772" xr:uid="{00000000-0005-0000-0000-00009A870000}"/>
    <cellStyle name="Notas 3 3 3 2 6 2" xfId="34773" xr:uid="{00000000-0005-0000-0000-00009B870000}"/>
    <cellStyle name="Notas 3 3 3 2 7" xfId="34774" xr:uid="{00000000-0005-0000-0000-00009C870000}"/>
    <cellStyle name="Notas 3 3 3 2 7 2" xfId="34775" xr:uid="{00000000-0005-0000-0000-00009D870000}"/>
    <cellStyle name="Notas 3 3 3 2 8" xfId="34776" xr:uid="{00000000-0005-0000-0000-00009E870000}"/>
    <cellStyle name="Notas 3 3 3 2 8 2" xfId="34777" xr:uid="{00000000-0005-0000-0000-00009F870000}"/>
    <cellStyle name="Notas 3 3 3 2 9" xfId="34778" xr:uid="{00000000-0005-0000-0000-0000A0870000}"/>
    <cellStyle name="Notas 3 3 3 2 9 2" xfId="34779" xr:uid="{00000000-0005-0000-0000-0000A1870000}"/>
    <cellStyle name="Notas 3 3 3 3" xfId="34780" xr:uid="{00000000-0005-0000-0000-0000A2870000}"/>
    <cellStyle name="Notas 3 3 3 3 10" xfId="34781" xr:uid="{00000000-0005-0000-0000-0000A3870000}"/>
    <cellStyle name="Notas 3 3 3 3 10 2" xfId="34782" xr:uid="{00000000-0005-0000-0000-0000A4870000}"/>
    <cellStyle name="Notas 3 3 3 3 11" xfId="34783" xr:uid="{00000000-0005-0000-0000-0000A5870000}"/>
    <cellStyle name="Notas 3 3 3 3 2" xfId="34784" xr:uid="{00000000-0005-0000-0000-0000A6870000}"/>
    <cellStyle name="Notas 3 3 3 3 2 2" xfId="34785" xr:uid="{00000000-0005-0000-0000-0000A7870000}"/>
    <cellStyle name="Notas 3 3 3 3 3" xfId="34786" xr:uid="{00000000-0005-0000-0000-0000A8870000}"/>
    <cellStyle name="Notas 3 3 3 3 3 2" xfId="34787" xr:uid="{00000000-0005-0000-0000-0000A9870000}"/>
    <cellStyle name="Notas 3 3 3 3 4" xfId="34788" xr:uid="{00000000-0005-0000-0000-0000AA870000}"/>
    <cellStyle name="Notas 3 3 3 3 4 2" xfId="34789" xr:uid="{00000000-0005-0000-0000-0000AB870000}"/>
    <cellStyle name="Notas 3 3 3 3 5" xfId="34790" xr:uid="{00000000-0005-0000-0000-0000AC870000}"/>
    <cellStyle name="Notas 3 3 3 3 5 2" xfId="34791" xr:uid="{00000000-0005-0000-0000-0000AD870000}"/>
    <cellStyle name="Notas 3 3 3 3 6" xfId="34792" xr:uid="{00000000-0005-0000-0000-0000AE870000}"/>
    <cellStyle name="Notas 3 3 3 3 6 2" xfId="34793" xr:uid="{00000000-0005-0000-0000-0000AF870000}"/>
    <cellStyle name="Notas 3 3 3 3 7" xfId="34794" xr:uid="{00000000-0005-0000-0000-0000B0870000}"/>
    <cellStyle name="Notas 3 3 3 3 7 2" xfId="34795" xr:uid="{00000000-0005-0000-0000-0000B1870000}"/>
    <cellStyle name="Notas 3 3 3 3 8" xfId="34796" xr:uid="{00000000-0005-0000-0000-0000B2870000}"/>
    <cellStyle name="Notas 3 3 3 3 8 2" xfId="34797" xr:uid="{00000000-0005-0000-0000-0000B3870000}"/>
    <cellStyle name="Notas 3 3 3 3 9" xfId="34798" xr:uid="{00000000-0005-0000-0000-0000B4870000}"/>
    <cellStyle name="Notas 3 3 3 3 9 2" xfId="34799" xr:uid="{00000000-0005-0000-0000-0000B5870000}"/>
    <cellStyle name="Notas 3 3 3 4" xfId="34800" xr:uid="{00000000-0005-0000-0000-0000B6870000}"/>
    <cellStyle name="Notas 3 3 3 4 2" xfId="34801" xr:uid="{00000000-0005-0000-0000-0000B7870000}"/>
    <cellStyle name="Notas 3 3 3 5" xfId="34802" xr:uid="{00000000-0005-0000-0000-0000B8870000}"/>
    <cellStyle name="Notas 3 3 3 5 2" xfId="34803" xr:uid="{00000000-0005-0000-0000-0000B9870000}"/>
    <cellStyle name="Notas 3 3 3 6" xfId="34804" xr:uid="{00000000-0005-0000-0000-0000BA870000}"/>
    <cellStyle name="Notas 3 3 3 6 2" xfId="34805" xr:uid="{00000000-0005-0000-0000-0000BB870000}"/>
    <cellStyle name="Notas 3 3 3 7" xfId="34806" xr:uid="{00000000-0005-0000-0000-0000BC870000}"/>
    <cellStyle name="Notas 3 3 3 7 2" xfId="34807" xr:uid="{00000000-0005-0000-0000-0000BD870000}"/>
    <cellStyle name="Notas 3 3 3 8" xfId="34808" xr:uid="{00000000-0005-0000-0000-0000BE870000}"/>
    <cellStyle name="Notas 3 3 3 8 2" xfId="34809" xr:uid="{00000000-0005-0000-0000-0000BF870000}"/>
    <cellStyle name="Notas 3 3 3 9" xfId="34810" xr:uid="{00000000-0005-0000-0000-0000C0870000}"/>
    <cellStyle name="Notas 3 3 3 9 2" xfId="34811" xr:uid="{00000000-0005-0000-0000-0000C1870000}"/>
    <cellStyle name="Notas 3 3 4" xfId="34812" xr:uid="{00000000-0005-0000-0000-0000C2870000}"/>
    <cellStyle name="Notas 3 3 4 10" xfId="34813" xr:uid="{00000000-0005-0000-0000-0000C3870000}"/>
    <cellStyle name="Notas 3 3 4 10 2" xfId="34814" xr:uid="{00000000-0005-0000-0000-0000C4870000}"/>
    <cellStyle name="Notas 3 3 4 11" xfId="34815" xr:uid="{00000000-0005-0000-0000-0000C5870000}"/>
    <cellStyle name="Notas 3 3 4 2" xfId="34816" xr:uid="{00000000-0005-0000-0000-0000C6870000}"/>
    <cellStyle name="Notas 3 3 4 2 2" xfId="34817" xr:uid="{00000000-0005-0000-0000-0000C7870000}"/>
    <cellStyle name="Notas 3 3 4 3" xfId="34818" xr:uid="{00000000-0005-0000-0000-0000C8870000}"/>
    <cellStyle name="Notas 3 3 4 3 2" xfId="34819" xr:uid="{00000000-0005-0000-0000-0000C9870000}"/>
    <cellStyle name="Notas 3 3 4 4" xfId="34820" xr:uid="{00000000-0005-0000-0000-0000CA870000}"/>
    <cellStyle name="Notas 3 3 4 4 2" xfId="34821" xr:uid="{00000000-0005-0000-0000-0000CB870000}"/>
    <cellStyle name="Notas 3 3 4 5" xfId="34822" xr:uid="{00000000-0005-0000-0000-0000CC870000}"/>
    <cellStyle name="Notas 3 3 4 5 2" xfId="34823" xr:uid="{00000000-0005-0000-0000-0000CD870000}"/>
    <cellStyle name="Notas 3 3 4 6" xfId="34824" xr:uid="{00000000-0005-0000-0000-0000CE870000}"/>
    <cellStyle name="Notas 3 3 4 6 2" xfId="34825" xr:uid="{00000000-0005-0000-0000-0000CF870000}"/>
    <cellStyle name="Notas 3 3 4 7" xfId="34826" xr:uid="{00000000-0005-0000-0000-0000D0870000}"/>
    <cellStyle name="Notas 3 3 4 7 2" xfId="34827" xr:uid="{00000000-0005-0000-0000-0000D1870000}"/>
    <cellStyle name="Notas 3 3 4 8" xfId="34828" xr:uid="{00000000-0005-0000-0000-0000D2870000}"/>
    <cellStyle name="Notas 3 3 4 8 2" xfId="34829" xr:uid="{00000000-0005-0000-0000-0000D3870000}"/>
    <cellStyle name="Notas 3 3 4 9" xfId="34830" xr:uid="{00000000-0005-0000-0000-0000D4870000}"/>
    <cellStyle name="Notas 3 3 4 9 2" xfId="34831" xr:uid="{00000000-0005-0000-0000-0000D5870000}"/>
    <cellStyle name="Notas 3 3 5" xfId="34832" xr:uid="{00000000-0005-0000-0000-0000D6870000}"/>
    <cellStyle name="Notas 3 3 5 10" xfId="34833" xr:uid="{00000000-0005-0000-0000-0000D7870000}"/>
    <cellStyle name="Notas 3 3 5 10 2" xfId="34834" xr:uid="{00000000-0005-0000-0000-0000D8870000}"/>
    <cellStyle name="Notas 3 3 5 11" xfId="34835" xr:uid="{00000000-0005-0000-0000-0000D9870000}"/>
    <cellStyle name="Notas 3 3 5 2" xfId="34836" xr:uid="{00000000-0005-0000-0000-0000DA870000}"/>
    <cellStyle name="Notas 3 3 5 2 2" xfId="34837" xr:uid="{00000000-0005-0000-0000-0000DB870000}"/>
    <cellStyle name="Notas 3 3 5 3" xfId="34838" xr:uid="{00000000-0005-0000-0000-0000DC870000}"/>
    <cellStyle name="Notas 3 3 5 3 2" xfId="34839" xr:uid="{00000000-0005-0000-0000-0000DD870000}"/>
    <cellStyle name="Notas 3 3 5 4" xfId="34840" xr:uid="{00000000-0005-0000-0000-0000DE870000}"/>
    <cellStyle name="Notas 3 3 5 4 2" xfId="34841" xr:uid="{00000000-0005-0000-0000-0000DF870000}"/>
    <cellStyle name="Notas 3 3 5 5" xfId="34842" xr:uid="{00000000-0005-0000-0000-0000E0870000}"/>
    <cellStyle name="Notas 3 3 5 5 2" xfId="34843" xr:uid="{00000000-0005-0000-0000-0000E1870000}"/>
    <cellStyle name="Notas 3 3 5 6" xfId="34844" xr:uid="{00000000-0005-0000-0000-0000E2870000}"/>
    <cellStyle name="Notas 3 3 5 6 2" xfId="34845" xr:uid="{00000000-0005-0000-0000-0000E3870000}"/>
    <cellStyle name="Notas 3 3 5 7" xfId="34846" xr:uid="{00000000-0005-0000-0000-0000E4870000}"/>
    <cellStyle name="Notas 3 3 5 7 2" xfId="34847" xr:uid="{00000000-0005-0000-0000-0000E5870000}"/>
    <cellStyle name="Notas 3 3 5 8" xfId="34848" xr:uid="{00000000-0005-0000-0000-0000E6870000}"/>
    <cellStyle name="Notas 3 3 5 8 2" xfId="34849" xr:uid="{00000000-0005-0000-0000-0000E7870000}"/>
    <cellStyle name="Notas 3 3 5 9" xfId="34850" xr:uid="{00000000-0005-0000-0000-0000E8870000}"/>
    <cellStyle name="Notas 3 3 5 9 2" xfId="34851" xr:uid="{00000000-0005-0000-0000-0000E9870000}"/>
    <cellStyle name="Notas 3 3 6" xfId="34852" xr:uid="{00000000-0005-0000-0000-0000EA870000}"/>
    <cellStyle name="Notas 3 3 6 2" xfId="34853" xr:uid="{00000000-0005-0000-0000-0000EB870000}"/>
    <cellStyle name="Notas 3 3 7" xfId="34854" xr:uid="{00000000-0005-0000-0000-0000EC870000}"/>
    <cellStyle name="Notas 3 3 7 2" xfId="34855" xr:uid="{00000000-0005-0000-0000-0000ED870000}"/>
    <cellStyle name="Notas 3 3 8" xfId="34856" xr:uid="{00000000-0005-0000-0000-0000EE870000}"/>
    <cellStyle name="Notas 3 3 8 2" xfId="34857" xr:uid="{00000000-0005-0000-0000-0000EF870000}"/>
    <cellStyle name="Notas 3 3 9" xfId="34858" xr:uid="{00000000-0005-0000-0000-0000F0870000}"/>
    <cellStyle name="Notas 3 3 9 2" xfId="34859" xr:uid="{00000000-0005-0000-0000-0000F1870000}"/>
    <cellStyle name="Notas 3 4" xfId="34860" xr:uid="{00000000-0005-0000-0000-0000F2870000}"/>
    <cellStyle name="Notas 3 4 10" xfId="34861" xr:uid="{00000000-0005-0000-0000-0000F3870000}"/>
    <cellStyle name="Notas 3 4 10 2" xfId="34862" xr:uid="{00000000-0005-0000-0000-0000F4870000}"/>
    <cellStyle name="Notas 3 4 11" xfId="34863" xr:uid="{00000000-0005-0000-0000-0000F5870000}"/>
    <cellStyle name="Notas 3 4 11 2" xfId="34864" xr:uid="{00000000-0005-0000-0000-0000F6870000}"/>
    <cellStyle name="Notas 3 4 12" xfId="34865" xr:uid="{00000000-0005-0000-0000-0000F7870000}"/>
    <cellStyle name="Notas 3 4 12 2" xfId="34866" xr:uid="{00000000-0005-0000-0000-0000F8870000}"/>
    <cellStyle name="Notas 3 4 13" xfId="34867" xr:uid="{00000000-0005-0000-0000-0000F9870000}"/>
    <cellStyle name="Notas 3 4 13 2" xfId="34868" xr:uid="{00000000-0005-0000-0000-0000FA870000}"/>
    <cellStyle name="Notas 3 4 14" xfId="34869" xr:uid="{00000000-0005-0000-0000-0000FB870000}"/>
    <cellStyle name="Notas 3 4 14 2" xfId="34870" xr:uid="{00000000-0005-0000-0000-0000FC870000}"/>
    <cellStyle name="Notas 3 4 15" xfId="34871" xr:uid="{00000000-0005-0000-0000-0000FD870000}"/>
    <cellStyle name="Notas 3 4 2" xfId="34872" xr:uid="{00000000-0005-0000-0000-0000FE870000}"/>
    <cellStyle name="Notas 3 4 2 10" xfId="34873" xr:uid="{00000000-0005-0000-0000-0000FF870000}"/>
    <cellStyle name="Notas 3 4 2 10 2" xfId="34874" xr:uid="{00000000-0005-0000-0000-000000880000}"/>
    <cellStyle name="Notas 3 4 2 11" xfId="34875" xr:uid="{00000000-0005-0000-0000-000001880000}"/>
    <cellStyle name="Notas 3 4 2 11 2" xfId="34876" xr:uid="{00000000-0005-0000-0000-000002880000}"/>
    <cellStyle name="Notas 3 4 2 12" xfId="34877" xr:uid="{00000000-0005-0000-0000-000003880000}"/>
    <cellStyle name="Notas 3 4 2 12 2" xfId="34878" xr:uid="{00000000-0005-0000-0000-000004880000}"/>
    <cellStyle name="Notas 3 4 2 13" xfId="34879" xr:uid="{00000000-0005-0000-0000-000005880000}"/>
    <cellStyle name="Notas 3 4 2 2" xfId="34880" xr:uid="{00000000-0005-0000-0000-000006880000}"/>
    <cellStyle name="Notas 3 4 2 2 10" xfId="34881" xr:uid="{00000000-0005-0000-0000-000007880000}"/>
    <cellStyle name="Notas 3 4 2 2 10 2" xfId="34882" xr:uid="{00000000-0005-0000-0000-000008880000}"/>
    <cellStyle name="Notas 3 4 2 2 11" xfId="34883" xr:uid="{00000000-0005-0000-0000-000009880000}"/>
    <cellStyle name="Notas 3 4 2 2 2" xfId="34884" xr:uid="{00000000-0005-0000-0000-00000A880000}"/>
    <cellStyle name="Notas 3 4 2 2 2 2" xfId="34885" xr:uid="{00000000-0005-0000-0000-00000B880000}"/>
    <cellStyle name="Notas 3 4 2 2 3" xfId="34886" xr:uid="{00000000-0005-0000-0000-00000C880000}"/>
    <cellStyle name="Notas 3 4 2 2 3 2" xfId="34887" xr:uid="{00000000-0005-0000-0000-00000D880000}"/>
    <cellStyle name="Notas 3 4 2 2 4" xfId="34888" xr:uid="{00000000-0005-0000-0000-00000E880000}"/>
    <cellStyle name="Notas 3 4 2 2 4 2" xfId="34889" xr:uid="{00000000-0005-0000-0000-00000F880000}"/>
    <cellStyle name="Notas 3 4 2 2 5" xfId="34890" xr:uid="{00000000-0005-0000-0000-000010880000}"/>
    <cellStyle name="Notas 3 4 2 2 5 2" xfId="34891" xr:uid="{00000000-0005-0000-0000-000011880000}"/>
    <cellStyle name="Notas 3 4 2 2 6" xfId="34892" xr:uid="{00000000-0005-0000-0000-000012880000}"/>
    <cellStyle name="Notas 3 4 2 2 6 2" xfId="34893" xr:uid="{00000000-0005-0000-0000-000013880000}"/>
    <cellStyle name="Notas 3 4 2 2 7" xfId="34894" xr:uid="{00000000-0005-0000-0000-000014880000}"/>
    <cellStyle name="Notas 3 4 2 2 7 2" xfId="34895" xr:uid="{00000000-0005-0000-0000-000015880000}"/>
    <cellStyle name="Notas 3 4 2 2 8" xfId="34896" xr:uid="{00000000-0005-0000-0000-000016880000}"/>
    <cellStyle name="Notas 3 4 2 2 8 2" xfId="34897" xr:uid="{00000000-0005-0000-0000-000017880000}"/>
    <cellStyle name="Notas 3 4 2 2 9" xfId="34898" xr:uid="{00000000-0005-0000-0000-000018880000}"/>
    <cellStyle name="Notas 3 4 2 2 9 2" xfId="34899" xr:uid="{00000000-0005-0000-0000-000019880000}"/>
    <cellStyle name="Notas 3 4 2 3" xfId="34900" xr:uid="{00000000-0005-0000-0000-00001A880000}"/>
    <cellStyle name="Notas 3 4 2 3 10" xfId="34901" xr:uid="{00000000-0005-0000-0000-00001B880000}"/>
    <cellStyle name="Notas 3 4 2 3 10 2" xfId="34902" xr:uid="{00000000-0005-0000-0000-00001C880000}"/>
    <cellStyle name="Notas 3 4 2 3 11" xfId="34903" xr:uid="{00000000-0005-0000-0000-00001D880000}"/>
    <cellStyle name="Notas 3 4 2 3 2" xfId="34904" xr:uid="{00000000-0005-0000-0000-00001E880000}"/>
    <cellStyle name="Notas 3 4 2 3 2 2" xfId="34905" xr:uid="{00000000-0005-0000-0000-00001F880000}"/>
    <cellStyle name="Notas 3 4 2 3 3" xfId="34906" xr:uid="{00000000-0005-0000-0000-000020880000}"/>
    <cellStyle name="Notas 3 4 2 3 3 2" xfId="34907" xr:uid="{00000000-0005-0000-0000-000021880000}"/>
    <cellStyle name="Notas 3 4 2 3 4" xfId="34908" xr:uid="{00000000-0005-0000-0000-000022880000}"/>
    <cellStyle name="Notas 3 4 2 3 4 2" xfId="34909" xr:uid="{00000000-0005-0000-0000-000023880000}"/>
    <cellStyle name="Notas 3 4 2 3 5" xfId="34910" xr:uid="{00000000-0005-0000-0000-000024880000}"/>
    <cellStyle name="Notas 3 4 2 3 5 2" xfId="34911" xr:uid="{00000000-0005-0000-0000-000025880000}"/>
    <cellStyle name="Notas 3 4 2 3 6" xfId="34912" xr:uid="{00000000-0005-0000-0000-000026880000}"/>
    <cellStyle name="Notas 3 4 2 3 6 2" xfId="34913" xr:uid="{00000000-0005-0000-0000-000027880000}"/>
    <cellStyle name="Notas 3 4 2 3 7" xfId="34914" xr:uid="{00000000-0005-0000-0000-000028880000}"/>
    <cellStyle name="Notas 3 4 2 3 7 2" xfId="34915" xr:uid="{00000000-0005-0000-0000-000029880000}"/>
    <cellStyle name="Notas 3 4 2 3 8" xfId="34916" xr:uid="{00000000-0005-0000-0000-00002A880000}"/>
    <cellStyle name="Notas 3 4 2 3 8 2" xfId="34917" xr:uid="{00000000-0005-0000-0000-00002B880000}"/>
    <cellStyle name="Notas 3 4 2 3 9" xfId="34918" xr:uid="{00000000-0005-0000-0000-00002C880000}"/>
    <cellStyle name="Notas 3 4 2 3 9 2" xfId="34919" xr:uid="{00000000-0005-0000-0000-00002D880000}"/>
    <cellStyle name="Notas 3 4 2 4" xfId="34920" xr:uid="{00000000-0005-0000-0000-00002E880000}"/>
    <cellStyle name="Notas 3 4 2 4 2" xfId="34921" xr:uid="{00000000-0005-0000-0000-00002F880000}"/>
    <cellStyle name="Notas 3 4 2 5" xfId="34922" xr:uid="{00000000-0005-0000-0000-000030880000}"/>
    <cellStyle name="Notas 3 4 2 5 2" xfId="34923" xr:uid="{00000000-0005-0000-0000-000031880000}"/>
    <cellStyle name="Notas 3 4 2 6" xfId="34924" xr:uid="{00000000-0005-0000-0000-000032880000}"/>
    <cellStyle name="Notas 3 4 2 6 2" xfId="34925" xr:uid="{00000000-0005-0000-0000-000033880000}"/>
    <cellStyle name="Notas 3 4 2 7" xfId="34926" xr:uid="{00000000-0005-0000-0000-000034880000}"/>
    <cellStyle name="Notas 3 4 2 7 2" xfId="34927" xr:uid="{00000000-0005-0000-0000-000035880000}"/>
    <cellStyle name="Notas 3 4 2 8" xfId="34928" xr:uid="{00000000-0005-0000-0000-000036880000}"/>
    <cellStyle name="Notas 3 4 2 8 2" xfId="34929" xr:uid="{00000000-0005-0000-0000-000037880000}"/>
    <cellStyle name="Notas 3 4 2 9" xfId="34930" xr:uid="{00000000-0005-0000-0000-000038880000}"/>
    <cellStyle name="Notas 3 4 2 9 2" xfId="34931" xr:uid="{00000000-0005-0000-0000-000039880000}"/>
    <cellStyle name="Notas 3 4 3" xfId="34932" xr:uid="{00000000-0005-0000-0000-00003A880000}"/>
    <cellStyle name="Notas 3 4 3 10" xfId="34933" xr:uid="{00000000-0005-0000-0000-00003B880000}"/>
    <cellStyle name="Notas 3 4 3 10 2" xfId="34934" xr:uid="{00000000-0005-0000-0000-00003C880000}"/>
    <cellStyle name="Notas 3 4 3 11" xfId="34935" xr:uid="{00000000-0005-0000-0000-00003D880000}"/>
    <cellStyle name="Notas 3 4 3 11 2" xfId="34936" xr:uid="{00000000-0005-0000-0000-00003E880000}"/>
    <cellStyle name="Notas 3 4 3 12" xfId="34937" xr:uid="{00000000-0005-0000-0000-00003F880000}"/>
    <cellStyle name="Notas 3 4 3 12 2" xfId="34938" xr:uid="{00000000-0005-0000-0000-000040880000}"/>
    <cellStyle name="Notas 3 4 3 13" xfId="34939" xr:uid="{00000000-0005-0000-0000-000041880000}"/>
    <cellStyle name="Notas 3 4 3 2" xfId="34940" xr:uid="{00000000-0005-0000-0000-000042880000}"/>
    <cellStyle name="Notas 3 4 3 2 10" xfId="34941" xr:uid="{00000000-0005-0000-0000-000043880000}"/>
    <cellStyle name="Notas 3 4 3 2 10 2" xfId="34942" xr:uid="{00000000-0005-0000-0000-000044880000}"/>
    <cellStyle name="Notas 3 4 3 2 11" xfId="34943" xr:uid="{00000000-0005-0000-0000-000045880000}"/>
    <cellStyle name="Notas 3 4 3 2 2" xfId="34944" xr:uid="{00000000-0005-0000-0000-000046880000}"/>
    <cellStyle name="Notas 3 4 3 2 2 2" xfId="34945" xr:uid="{00000000-0005-0000-0000-000047880000}"/>
    <cellStyle name="Notas 3 4 3 2 3" xfId="34946" xr:uid="{00000000-0005-0000-0000-000048880000}"/>
    <cellStyle name="Notas 3 4 3 2 3 2" xfId="34947" xr:uid="{00000000-0005-0000-0000-000049880000}"/>
    <cellStyle name="Notas 3 4 3 2 4" xfId="34948" xr:uid="{00000000-0005-0000-0000-00004A880000}"/>
    <cellStyle name="Notas 3 4 3 2 4 2" xfId="34949" xr:uid="{00000000-0005-0000-0000-00004B880000}"/>
    <cellStyle name="Notas 3 4 3 2 5" xfId="34950" xr:uid="{00000000-0005-0000-0000-00004C880000}"/>
    <cellStyle name="Notas 3 4 3 2 5 2" xfId="34951" xr:uid="{00000000-0005-0000-0000-00004D880000}"/>
    <cellStyle name="Notas 3 4 3 2 6" xfId="34952" xr:uid="{00000000-0005-0000-0000-00004E880000}"/>
    <cellStyle name="Notas 3 4 3 2 6 2" xfId="34953" xr:uid="{00000000-0005-0000-0000-00004F880000}"/>
    <cellStyle name="Notas 3 4 3 2 7" xfId="34954" xr:uid="{00000000-0005-0000-0000-000050880000}"/>
    <cellStyle name="Notas 3 4 3 2 7 2" xfId="34955" xr:uid="{00000000-0005-0000-0000-000051880000}"/>
    <cellStyle name="Notas 3 4 3 2 8" xfId="34956" xr:uid="{00000000-0005-0000-0000-000052880000}"/>
    <cellStyle name="Notas 3 4 3 2 8 2" xfId="34957" xr:uid="{00000000-0005-0000-0000-000053880000}"/>
    <cellStyle name="Notas 3 4 3 2 9" xfId="34958" xr:uid="{00000000-0005-0000-0000-000054880000}"/>
    <cellStyle name="Notas 3 4 3 2 9 2" xfId="34959" xr:uid="{00000000-0005-0000-0000-000055880000}"/>
    <cellStyle name="Notas 3 4 3 3" xfId="34960" xr:uid="{00000000-0005-0000-0000-000056880000}"/>
    <cellStyle name="Notas 3 4 3 3 10" xfId="34961" xr:uid="{00000000-0005-0000-0000-000057880000}"/>
    <cellStyle name="Notas 3 4 3 3 10 2" xfId="34962" xr:uid="{00000000-0005-0000-0000-000058880000}"/>
    <cellStyle name="Notas 3 4 3 3 11" xfId="34963" xr:uid="{00000000-0005-0000-0000-000059880000}"/>
    <cellStyle name="Notas 3 4 3 3 2" xfId="34964" xr:uid="{00000000-0005-0000-0000-00005A880000}"/>
    <cellStyle name="Notas 3 4 3 3 2 2" xfId="34965" xr:uid="{00000000-0005-0000-0000-00005B880000}"/>
    <cellStyle name="Notas 3 4 3 3 3" xfId="34966" xr:uid="{00000000-0005-0000-0000-00005C880000}"/>
    <cellStyle name="Notas 3 4 3 3 3 2" xfId="34967" xr:uid="{00000000-0005-0000-0000-00005D880000}"/>
    <cellStyle name="Notas 3 4 3 3 4" xfId="34968" xr:uid="{00000000-0005-0000-0000-00005E880000}"/>
    <cellStyle name="Notas 3 4 3 3 4 2" xfId="34969" xr:uid="{00000000-0005-0000-0000-00005F880000}"/>
    <cellStyle name="Notas 3 4 3 3 5" xfId="34970" xr:uid="{00000000-0005-0000-0000-000060880000}"/>
    <cellStyle name="Notas 3 4 3 3 5 2" xfId="34971" xr:uid="{00000000-0005-0000-0000-000061880000}"/>
    <cellStyle name="Notas 3 4 3 3 6" xfId="34972" xr:uid="{00000000-0005-0000-0000-000062880000}"/>
    <cellStyle name="Notas 3 4 3 3 6 2" xfId="34973" xr:uid="{00000000-0005-0000-0000-000063880000}"/>
    <cellStyle name="Notas 3 4 3 3 7" xfId="34974" xr:uid="{00000000-0005-0000-0000-000064880000}"/>
    <cellStyle name="Notas 3 4 3 3 7 2" xfId="34975" xr:uid="{00000000-0005-0000-0000-000065880000}"/>
    <cellStyle name="Notas 3 4 3 3 8" xfId="34976" xr:uid="{00000000-0005-0000-0000-000066880000}"/>
    <cellStyle name="Notas 3 4 3 3 8 2" xfId="34977" xr:uid="{00000000-0005-0000-0000-000067880000}"/>
    <cellStyle name="Notas 3 4 3 3 9" xfId="34978" xr:uid="{00000000-0005-0000-0000-000068880000}"/>
    <cellStyle name="Notas 3 4 3 3 9 2" xfId="34979" xr:uid="{00000000-0005-0000-0000-000069880000}"/>
    <cellStyle name="Notas 3 4 3 4" xfId="34980" xr:uid="{00000000-0005-0000-0000-00006A880000}"/>
    <cellStyle name="Notas 3 4 3 4 2" xfId="34981" xr:uid="{00000000-0005-0000-0000-00006B880000}"/>
    <cellStyle name="Notas 3 4 3 5" xfId="34982" xr:uid="{00000000-0005-0000-0000-00006C880000}"/>
    <cellStyle name="Notas 3 4 3 5 2" xfId="34983" xr:uid="{00000000-0005-0000-0000-00006D880000}"/>
    <cellStyle name="Notas 3 4 3 6" xfId="34984" xr:uid="{00000000-0005-0000-0000-00006E880000}"/>
    <cellStyle name="Notas 3 4 3 6 2" xfId="34985" xr:uid="{00000000-0005-0000-0000-00006F880000}"/>
    <cellStyle name="Notas 3 4 3 7" xfId="34986" xr:uid="{00000000-0005-0000-0000-000070880000}"/>
    <cellStyle name="Notas 3 4 3 7 2" xfId="34987" xr:uid="{00000000-0005-0000-0000-000071880000}"/>
    <cellStyle name="Notas 3 4 3 8" xfId="34988" xr:uid="{00000000-0005-0000-0000-000072880000}"/>
    <cellStyle name="Notas 3 4 3 8 2" xfId="34989" xr:uid="{00000000-0005-0000-0000-000073880000}"/>
    <cellStyle name="Notas 3 4 3 9" xfId="34990" xr:uid="{00000000-0005-0000-0000-000074880000}"/>
    <cellStyle name="Notas 3 4 3 9 2" xfId="34991" xr:uid="{00000000-0005-0000-0000-000075880000}"/>
    <cellStyle name="Notas 3 4 4" xfId="34992" xr:uid="{00000000-0005-0000-0000-000076880000}"/>
    <cellStyle name="Notas 3 4 4 10" xfId="34993" xr:uid="{00000000-0005-0000-0000-000077880000}"/>
    <cellStyle name="Notas 3 4 4 10 2" xfId="34994" xr:uid="{00000000-0005-0000-0000-000078880000}"/>
    <cellStyle name="Notas 3 4 4 11" xfId="34995" xr:uid="{00000000-0005-0000-0000-000079880000}"/>
    <cellStyle name="Notas 3 4 4 2" xfId="34996" xr:uid="{00000000-0005-0000-0000-00007A880000}"/>
    <cellStyle name="Notas 3 4 4 2 2" xfId="34997" xr:uid="{00000000-0005-0000-0000-00007B880000}"/>
    <cellStyle name="Notas 3 4 4 3" xfId="34998" xr:uid="{00000000-0005-0000-0000-00007C880000}"/>
    <cellStyle name="Notas 3 4 4 3 2" xfId="34999" xr:uid="{00000000-0005-0000-0000-00007D880000}"/>
    <cellStyle name="Notas 3 4 4 4" xfId="35000" xr:uid="{00000000-0005-0000-0000-00007E880000}"/>
    <cellStyle name="Notas 3 4 4 4 2" xfId="35001" xr:uid="{00000000-0005-0000-0000-00007F880000}"/>
    <cellStyle name="Notas 3 4 4 5" xfId="35002" xr:uid="{00000000-0005-0000-0000-000080880000}"/>
    <cellStyle name="Notas 3 4 4 5 2" xfId="35003" xr:uid="{00000000-0005-0000-0000-000081880000}"/>
    <cellStyle name="Notas 3 4 4 6" xfId="35004" xr:uid="{00000000-0005-0000-0000-000082880000}"/>
    <cellStyle name="Notas 3 4 4 6 2" xfId="35005" xr:uid="{00000000-0005-0000-0000-000083880000}"/>
    <cellStyle name="Notas 3 4 4 7" xfId="35006" xr:uid="{00000000-0005-0000-0000-000084880000}"/>
    <cellStyle name="Notas 3 4 4 7 2" xfId="35007" xr:uid="{00000000-0005-0000-0000-000085880000}"/>
    <cellStyle name="Notas 3 4 4 8" xfId="35008" xr:uid="{00000000-0005-0000-0000-000086880000}"/>
    <cellStyle name="Notas 3 4 4 8 2" xfId="35009" xr:uid="{00000000-0005-0000-0000-000087880000}"/>
    <cellStyle name="Notas 3 4 4 9" xfId="35010" xr:uid="{00000000-0005-0000-0000-000088880000}"/>
    <cellStyle name="Notas 3 4 4 9 2" xfId="35011" xr:uid="{00000000-0005-0000-0000-000089880000}"/>
    <cellStyle name="Notas 3 4 5" xfId="35012" xr:uid="{00000000-0005-0000-0000-00008A880000}"/>
    <cellStyle name="Notas 3 4 5 10" xfId="35013" xr:uid="{00000000-0005-0000-0000-00008B880000}"/>
    <cellStyle name="Notas 3 4 5 10 2" xfId="35014" xr:uid="{00000000-0005-0000-0000-00008C880000}"/>
    <cellStyle name="Notas 3 4 5 11" xfId="35015" xr:uid="{00000000-0005-0000-0000-00008D880000}"/>
    <cellStyle name="Notas 3 4 5 2" xfId="35016" xr:uid="{00000000-0005-0000-0000-00008E880000}"/>
    <cellStyle name="Notas 3 4 5 2 2" xfId="35017" xr:uid="{00000000-0005-0000-0000-00008F880000}"/>
    <cellStyle name="Notas 3 4 5 3" xfId="35018" xr:uid="{00000000-0005-0000-0000-000090880000}"/>
    <cellStyle name="Notas 3 4 5 3 2" xfId="35019" xr:uid="{00000000-0005-0000-0000-000091880000}"/>
    <cellStyle name="Notas 3 4 5 4" xfId="35020" xr:uid="{00000000-0005-0000-0000-000092880000}"/>
    <cellStyle name="Notas 3 4 5 4 2" xfId="35021" xr:uid="{00000000-0005-0000-0000-000093880000}"/>
    <cellStyle name="Notas 3 4 5 5" xfId="35022" xr:uid="{00000000-0005-0000-0000-000094880000}"/>
    <cellStyle name="Notas 3 4 5 5 2" xfId="35023" xr:uid="{00000000-0005-0000-0000-000095880000}"/>
    <cellStyle name="Notas 3 4 5 6" xfId="35024" xr:uid="{00000000-0005-0000-0000-000096880000}"/>
    <cellStyle name="Notas 3 4 5 6 2" xfId="35025" xr:uid="{00000000-0005-0000-0000-000097880000}"/>
    <cellStyle name="Notas 3 4 5 7" xfId="35026" xr:uid="{00000000-0005-0000-0000-000098880000}"/>
    <cellStyle name="Notas 3 4 5 7 2" xfId="35027" xr:uid="{00000000-0005-0000-0000-000099880000}"/>
    <cellStyle name="Notas 3 4 5 8" xfId="35028" xr:uid="{00000000-0005-0000-0000-00009A880000}"/>
    <cellStyle name="Notas 3 4 5 8 2" xfId="35029" xr:uid="{00000000-0005-0000-0000-00009B880000}"/>
    <cellStyle name="Notas 3 4 5 9" xfId="35030" xr:uid="{00000000-0005-0000-0000-00009C880000}"/>
    <cellStyle name="Notas 3 4 5 9 2" xfId="35031" xr:uid="{00000000-0005-0000-0000-00009D880000}"/>
    <cellStyle name="Notas 3 4 6" xfId="35032" xr:uid="{00000000-0005-0000-0000-00009E880000}"/>
    <cellStyle name="Notas 3 4 6 2" xfId="35033" xr:uid="{00000000-0005-0000-0000-00009F880000}"/>
    <cellStyle name="Notas 3 4 7" xfId="35034" xr:uid="{00000000-0005-0000-0000-0000A0880000}"/>
    <cellStyle name="Notas 3 4 7 2" xfId="35035" xr:uid="{00000000-0005-0000-0000-0000A1880000}"/>
    <cellStyle name="Notas 3 4 8" xfId="35036" xr:uid="{00000000-0005-0000-0000-0000A2880000}"/>
    <cellStyle name="Notas 3 4 8 2" xfId="35037" xr:uid="{00000000-0005-0000-0000-0000A3880000}"/>
    <cellStyle name="Notas 3 4 9" xfId="35038" xr:uid="{00000000-0005-0000-0000-0000A4880000}"/>
    <cellStyle name="Notas 3 4 9 2" xfId="35039" xr:uid="{00000000-0005-0000-0000-0000A5880000}"/>
    <cellStyle name="Notas 3 5" xfId="35040" xr:uid="{00000000-0005-0000-0000-0000A6880000}"/>
    <cellStyle name="Notas 3 5 10" xfId="35041" xr:uid="{00000000-0005-0000-0000-0000A7880000}"/>
    <cellStyle name="Notas 3 5 10 2" xfId="35042" xr:uid="{00000000-0005-0000-0000-0000A8880000}"/>
    <cellStyle name="Notas 3 5 11" xfId="35043" xr:uid="{00000000-0005-0000-0000-0000A9880000}"/>
    <cellStyle name="Notas 3 5 11 2" xfId="35044" xr:uid="{00000000-0005-0000-0000-0000AA880000}"/>
    <cellStyle name="Notas 3 5 12" xfId="35045" xr:uid="{00000000-0005-0000-0000-0000AB880000}"/>
    <cellStyle name="Notas 3 5 12 2" xfId="35046" xr:uid="{00000000-0005-0000-0000-0000AC880000}"/>
    <cellStyle name="Notas 3 5 13" xfId="35047" xr:uid="{00000000-0005-0000-0000-0000AD880000}"/>
    <cellStyle name="Notas 3 5 13 2" xfId="35048" xr:uid="{00000000-0005-0000-0000-0000AE880000}"/>
    <cellStyle name="Notas 3 5 14" xfId="35049" xr:uid="{00000000-0005-0000-0000-0000AF880000}"/>
    <cellStyle name="Notas 3 5 14 2" xfId="35050" xr:uid="{00000000-0005-0000-0000-0000B0880000}"/>
    <cellStyle name="Notas 3 5 15" xfId="35051" xr:uid="{00000000-0005-0000-0000-0000B1880000}"/>
    <cellStyle name="Notas 3 5 2" xfId="35052" xr:uid="{00000000-0005-0000-0000-0000B2880000}"/>
    <cellStyle name="Notas 3 5 2 10" xfId="35053" xr:uid="{00000000-0005-0000-0000-0000B3880000}"/>
    <cellStyle name="Notas 3 5 2 10 2" xfId="35054" xr:uid="{00000000-0005-0000-0000-0000B4880000}"/>
    <cellStyle name="Notas 3 5 2 11" xfId="35055" xr:uid="{00000000-0005-0000-0000-0000B5880000}"/>
    <cellStyle name="Notas 3 5 2 11 2" xfId="35056" xr:uid="{00000000-0005-0000-0000-0000B6880000}"/>
    <cellStyle name="Notas 3 5 2 12" xfId="35057" xr:uid="{00000000-0005-0000-0000-0000B7880000}"/>
    <cellStyle name="Notas 3 5 2 12 2" xfId="35058" xr:uid="{00000000-0005-0000-0000-0000B8880000}"/>
    <cellStyle name="Notas 3 5 2 13" xfId="35059" xr:uid="{00000000-0005-0000-0000-0000B9880000}"/>
    <cellStyle name="Notas 3 5 2 2" xfId="35060" xr:uid="{00000000-0005-0000-0000-0000BA880000}"/>
    <cellStyle name="Notas 3 5 2 2 10" xfId="35061" xr:uid="{00000000-0005-0000-0000-0000BB880000}"/>
    <cellStyle name="Notas 3 5 2 2 10 2" xfId="35062" xr:uid="{00000000-0005-0000-0000-0000BC880000}"/>
    <cellStyle name="Notas 3 5 2 2 11" xfId="35063" xr:uid="{00000000-0005-0000-0000-0000BD880000}"/>
    <cellStyle name="Notas 3 5 2 2 2" xfId="35064" xr:uid="{00000000-0005-0000-0000-0000BE880000}"/>
    <cellStyle name="Notas 3 5 2 2 2 2" xfId="35065" xr:uid="{00000000-0005-0000-0000-0000BF880000}"/>
    <cellStyle name="Notas 3 5 2 2 3" xfId="35066" xr:uid="{00000000-0005-0000-0000-0000C0880000}"/>
    <cellStyle name="Notas 3 5 2 2 3 2" xfId="35067" xr:uid="{00000000-0005-0000-0000-0000C1880000}"/>
    <cellStyle name="Notas 3 5 2 2 4" xfId="35068" xr:uid="{00000000-0005-0000-0000-0000C2880000}"/>
    <cellStyle name="Notas 3 5 2 2 4 2" xfId="35069" xr:uid="{00000000-0005-0000-0000-0000C3880000}"/>
    <cellStyle name="Notas 3 5 2 2 5" xfId="35070" xr:uid="{00000000-0005-0000-0000-0000C4880000}"/>
    <cellStyle name="Notas 3 5 2 2 5 2" xfId="35071" xr:uid="{00000000-0005-0000-0000-0000C5880000}"/>
    <cellStyle name="Notas 3 5 2 2 6" xfId="35072" xr:uid="{00000000-0005-0000-0000-0000C6880000}"/>
    <cellStyle name="Notas 3 5 2 2 6 2" xfId="35073" xr:uid="{00000000-0005-0000-0000-0000C7880000}"/>
    <cellStyle name="Notas 3 5 2 2 7" xfId="35074" xr:uid="{00000000-0005-0000-0000-0000C8880000}"/>
    <cellStyle name="Notas 3 5 2 2 7 2" xfId="35075" xr:uid="{00000000-0005-0000-0000-0000C9880000}"/>
    <cellStyle name="Notas 3 5 2 2 8" xfId="35076" xr:uid="{00000000-0005-0000-0000-0000CA880000}"/>
    <cellStyle name="Notas 3 5 2 2 8 2" xfId="35077" xr:uid="{00000000-0005-0000-0000-0000CB880000}"/>
    <cellStyle name="Notas 3 5 2 2 9" xfId="35078" xr:uid="{00000000-0005-0000-0000-0000CC880000}"/>
    <cellStyle name="Notas 3 5 2 2 9 2" xfId="35079" xr:uid="{00000000-0005-0000-0000-0000CD880000}"/>
    <cellStyle name="Notas 3 5 2 3" xfId="35080" xr:uid="{00000000-0005-0000-0000-0000CE880000}"/>
    <cellStyle name="Notas 3 5 2 3 10" xfId="35081" xr:uid="{00000000-0005-0000-0000-0000CF880000}"/>
    <cellStyle name="Notas 3 5 2 3 10 2" xfId="35082" xr:uid="{00000000-0005-0000-0000-0000D0880000}"/>
    <cellStyle name="Notas 3 5 2 3 11" xfId="35083" xr:uid="{00000000-0005-0000-0000-0000D1880000}"/>
    <cellStyle name="Notas 3 5 2 3 2" xfId="35084" xr:uid="{00000000-0005-0000-0000-0000D2880000}"/>
    <cellStyle name="Notas 3 5 2 3 2 2" xfId="35085" xr:uid="{00000000-0005-0000-0000-0000D3880000}"/>
    <cellStyle name="Notas 3 5 2 3 3" xfId="35086" xr:uid="{00000000-0005-0000-0000-0000D4880000}"/>
    <cellStyle name="Notas 3 5 2 3 3 2" xfId="35087" xr:uid="{00000000-0005-0000-0000-0000D5880000}"/>
    <cellStyle name="Notas 3 5 2 3 4" xfId="35088" xr:uid="{00000000-0005-0000-0000-0000D6880000}"/>
    <cellStyle name="Notas 3 5 2 3 4 2" xfId="35089" xr:uid="{00000000-0005-0000-0000-0000D7880000}"/>
    <cellStyle name="Notas 3 5 2 3 5" xfId="35090" xr:uid="{00000000-0005-0000-0000-0000D8880000}"/>
    <cellStyle name="Notas 3 5 2 3 5 2" xfId="35091" xr:uid="{00000000-0005-0000-0000-0000D9880000}"/>
    <cellStyle name="Notas 3 5 2 3 6" xfId="35092" xr:uid="{00000000-0005-0000-0000-0000DA880000}"/>
    <cellStyle name="Notas 3 5 2 3 6 2" xfId="35093" xr:uid="{00000000-0005-0000-0000-0000DB880000}"/>
    <cellStyle name="Notas 3 5 2 3 7" xfId="35094" xr:uid="{00000000-0005-0000-0000-0000DC880000}"/>
    <cellStyle name="Notas 3 5 2 3 7 2" xfId="35095" xr:uid="{00000000-0005-0000-0000-0000DD880000}"/>
    <cellStyle name="Notas 3 5 2 3 8" xfId="35096" xr:uid="{00000000-0005-0000-0000-0000DE880000}"/>
    <cellStyle name="Notas 3 5 2 3 8 2" xfId="35097" xr:uid="{00000000-0005-0000-0000-0000DF880000}"/>
    <cellStyle name="Notas 3 5 2 3 9" xfId="35098" xr:uid="{00000000-0005-0000-0000-0000E0880000}"/>
    <cellStyle name="Notas 3 5 2 3 9 2" xfId="35099" xr:uid="{00000000-0005-0000-0000-0000E1880000}"/>
    <cellStyle name="Notas 3 5 2 4" xfId="35100" xr:uid="{00000000-0005-0000-0000-0000E2880000}"/>
    <cellStyle name="Notas 3 5 2 4 2" xfId="35101" xr:uid="{00000000-0005-0000-0000-0000E3880000}"/>
    <cellStyle name="Notas 3 5 2 5" xfId="35102" xr:uid="{00000000-0005-0000-0000-0000E4880000}"/>
    <cellStyle name="Notas 3 5 2 5 2" xfId="35103" xr:uid="{00000000-0005-0000-0000-0000E5880000}"/>
    <cellStyle name="Notas 3 5 2 6" xfId="35104" xr:uid="{00000000-0005-0000-0000-0000E6880000}"/>
    <cellStyle name="Notas 3 5 2 6 2" xfId="35105" xr:uid="{00000000-0005-0000-0000-0000E7880000}"/>
    <cellStyle name="Notas 3 5 2 7" xfId="35106" xr:uid="{00000000-0005-0000-0000-0000E8880000}"/>
    <cellStyle name="Notas 3 5 2 7 2" xfId="35107" xr:uid="{00000000-0005-0000-0000-0000E9880000}"/>
    <cellStyle name="Notas 3 5 2 8" xfId="35108" xr:uid="{00000000-0005-0000-0000-0000EA880000}"/>
    <cellStyle name="Notas 3 5 2 8 2" xfId="35109" xr:uid="{00000000-0005-0000-0000-0000EB880000}"/>
    <cellStyle name="Notas 3 5 2 9" xfId="35110" xr:uid="{00000000-0005-0000-0000-0000EC880000}"/>
    <cellStyle name="Notas 3 5 2 9 2" xfId="35111" xr:uid="{00000000-0005-0000-0000-0000ED880000}"/>
    <cellStyle name="Notas 3 5 3" xfId="35112" xr:uid="{00000000-0005-0000-0000-0000EE880000}"/>
    <cellStyle name="Notas 3 5 3 10" xfId="35113" xr:uid="{00000000-0005-0000-0000-0000EF880000}"/>
    <cellStyle name="Notas 3 5 3 10 2" xfId="35114" xr:uid="{00000000-0005-0000-0000-0000F0880000}"/>
    <cellStyle name="Notas 3 5 3 11" xfId="35115" xr:uid="{00000000-0005-0000-0000-0000F1880000}"/>
    <cellStyle name="Notas 3 5 3 11 2" xfId="35116" xr:uid="{00000000-0005-0000-0000-0000F2880000}"/>
    <cellStyle name="Notas 3 5 3 12" xfId="35117" xr:uid="{00000000-0005-0000-0000-0000F3880000}"/>
    <cellStyle name="Notas 3 5 3 12 2" xfId="35118" xr:uid="{00000000-0005-0000-0000-0000F4880000}"/>
    <cellStyle name="Notas 3 5 3 13" xfId="35119" xr:uid="{00000000-0005-0000-0000-0000F5880000}"/>
    <cellStyle name="Notas 3 5 3 2" xfId="35120" xr:uid="{00000000-0005-0000-0000-0000F6880000}"/>
    <cellStyle name="Notas 3 5 3 2 10" xfId="35121" xr:uid="{00000000-0005-0000-0000-0000F7880000}"/>
    <cellStyle name="Notas 3 5 3 2 10 2" xfId="35122" xr:uid="{00000000-0005-0000-0000-0000F8880000}"/>
    <cellStyle name="Notas 3 5 3 2 11" xfId="35123" xr:uid="{00000000-0005-0000-0000-0000F9880000}"/>
    <cellStyle name="Notas 3 5 3 2 2" xfId="35124" xr:uid="{00000000-0005-0000-0000-0000FA880000}"/>
    <cellStyle name="Notas 3 5 3 2 2 2" xfId="35125" xr:uid="{00000000-0005-0000-0000-0000FB880000}"/>
    <cellStyle name="Notas 3 5 3 2 3" xfId="35126" xr:uid="{00000000-0005-0000-0000-0000FC880000}"/>
    <cellStyle name="Notas 3 5 3 2 3 2" xfId="35127" xr:uid="{00000000-0005-0000-0000-0000FD880000}"/>
    <cellStyle name="Notas 3 5 3 2 4" xfId="35128" xr:uid="{00000000-0005-0000-0000-0000FE880000}"/>
    <cellStyle name="Notas 3 5 3 2 4 2" xfId="35129" xr:uid="{00000000-0005-0000-0000-0000FF880000}"/>
    <cellStyle name="Notas 3 5 3 2 5" xfId="35130" xr:uid="{00000000-0005-0000-0000-000000890000}"/>
    <cellStyle name="Notas 3 5 3 2 5 2" xfId="35131" xr:uid="{00000000-0005-0000-0000-000001890000}"/>
    <cellStyle name="Notas 3 5 3 2 6" xfId="35132" xr:uid="{00000000-0005-0000-0000-000002890000}"/>
    <cellStyle name="Notas 3 5 3 2 6 2" xfId="35133" xr:uid="{00000000-0005-0000-0000-000003890000}"/>
    <cellStyle name="Notas 3 5 3 2 7" xfId="35134" xr:uid="{00000000-0005-0000-0000-000004890000}"/>
    <cellStyle name="Notas 3 5 3 2 7 2" xfId="35135" xr:uid="{00000000-0005-0000-0000-000005890000}"/>
    <cellStyle name="Notas 3 5 3 2 8" xfId="35136" xr:uid="{00000000-0005-0000-0000-000006890000}"/>
    <cellStyle name="Notas 3 5 3 2 8 2" xfId="35137" xr:uid="{00000000-0005-0000-0000-000007890000}"/>
    <cellStyle name="Notas 3 5 3 2 9" xfId="35138" xr:uid="{00000000-0005-0000-0000-000008890000}"/>
    <cellStyle name="Notas 3 5 3 2 9 2" xfId="35139" xr:uid="{00000000-0005-0000-0000-000009890000}"/>
    <cellStyle name="Notas 3 5 3 3" xfId="35140" xr:uid="{00000000-0005-0000-0000-00000A890000}"/>
    <cellStyle name="Notas 3 5 3 3 10" xfId="35141" xr:uid="{00000000-0005-0000-0000-00000B890000}"/>
    <cellStyle name="Notas 3 5 3 3 10 2" xfId="35142" xr:uid="{00000000-0005-0000-0000-00000C890000}"/>
    <cellStyle name="Notas 3 5 3 3 11" xfId="35143" xr:uid="{00000000-0005-0000-0000-00000D890000}"/>
    <cellStyle name="Notas 3 5 3 3 2" xfId="35144" xr:uid="{00000000-0005-0000-0000-00000E890000}"/>
    <cellStyle name="Notas 3 5 3 3 2 2" xfId="35145" xr:uid="{00000000-0005-0000-0000-00000F890000}"/>
    <cellStyle name="Notas 3 5 3 3 3" xfId="35146" xr:uid="{00000000-0005-0000-0000-000010890000}"/>
    <cellStyle name="Notas 3 5 3 3 3 2" xfId="35147" xr:uid="{00000000-0005-0000-0000-000011890000}"/>
    <cellStyle name="Notas 3 5 3 3 4" xfId="35148" xr:uid="{00000000-0005-0000-0000-000012890000}"/>
    <cellStyle name="Notas 3 5 3 3 4 2" xfId="35149" xr:uid="{00000000-0005-0000-0000-000013890000}"/>
    <cellStyle name="Notas 3 5 3 3 5" xfId="35150" xr:uid="{00000000-0005-0000-0000-000014890000}"/>
    <cellStyle name="Notas 3 5 3 3 5 2" xfId="35151" xr:uid="{00000000-0005-0000-0000-000015890000}"/>
    <cellStyle name="Notas 3 5 3 3 6" xfId="35152" xr:uid="{00000000-0005-0000-0000-000016890000}"/>
    <cellStyle name="Notas 3 5 3 3 6 2" xfId="35153" xr:uid="{00000000-0005-0000-0000-000017890000}"/>
    <cellStyle name="Notas 3 5 3 3 7" xfId="35154" xr:uid="{00000000-0005-0000-0000-000018890000}"/>
    <cellStyle name="Notas 3 5 3 3 7 2" xfId="35155" xr:uid="{00000000-0005-0000-0000-000019890000}"/>
    <cellStyle name="Notas 3 5 3 3 8" xfId="35156" xr:uid="{00000000-0005-0000-0000-00001A890000}"/>
    <cellStyle name="Notas 3 5 3 3 8 2" xfId="35157" xr:uid="{00000000-0005-0000-0000-00001B890000}"/>
    <cellStyle name="Notas 3 5 3 3 9" xfId="35158" xr:uid="{00000000-0005-0000-0000-00001C890000}"/>
    <cellStyle name="Notas 3 5 3 3 9 2" xfId="35159" xr:uid="{00000000-0005-0000-0000-00001D890000}"/>
    <cellStyle name="Notas 3 5 3 4" xfId="35160" xr:uid="{00000000-0005-0000-0000-00001E890000}"/>
    <cellStyle name="Notas 3 5 3 4 2" xfId="35161" xr:uid="{00000000-0005-0000-0000-00001F890000}"/>
    <cellStyle name="Notas 3 5 3 5" xfId="35162" xr:uid="{00000000-0005-0000-0000-000020890000}"/>
    <cellStyle name="Notas 3 5 3 5 2" xfId="35163" xr:uid="{00000000-0005-0000-0000-000021890000}"/>
    <cellStyle name="Notas 3 5 3 6" xfId="35164" xr:uid="{00000000-0005-0000-0000-000022890000}"/>
    <cellStyle name="Notas 3 5 3 6 2" xfId="35165" xr:uid="{00000000-0005-0000-0000-000023890000}"/>
    <cellStyle name="Notas 3 5 3 7" xfId="35166" xr:uid="{00000000-0005-0000-0000-000024890000}"/>
    <cellStyle name="Notas 3 5 3 7 2" xfId="35167" xr:uid="{00000000-0005-0000-0000-000025890000}"/>
    <cellStyle name="Notas 3 5 3 8" xfId="35168" xr:uid="{00000000-0005-0000-0000-000026890000}"/>
    <cellStyle name="Notas 3 5 3 8 2" xfId="35169" xr:uid="{00000000-0005-0000-0000-000027890000}"/>
    <cellStyle name="Notas 3 5 3 9" xfId="35170" xr:uid="{00000000-0005-0000-0000-000028890000}"/>
    <cellStyle name="Notas 3 5 3 9 2" xfId="35171" xr:uid="{00000000-0005-0000-0000-000029890000}"/>
    <cellStyle name="Notas 3 5 4" xfId="35172" xr:uid="{00000000-0005-0000-0000-00002A890000}"/>
    <cellStyle name="Notas 3 5 4 10" xfId="35173" xr:uid="{00000000-0005-0000-0000-00002B890000}"/>
    <cellStyle name="Notas 3 5 4 10 2" xfId="35174" xr:uid="{00000000-0005-0000-0000-00002C890000}"/>
    <cellStyle name="Notas 3 5 4 11" xfId="35175" xr:uid="{00000000-0005-0000-0000-00002D890000}"/>
    <cellStyle name="Notas 3 5 4 2" xfId="35176" xr:uid="{00000000-0005-0000-0000-00002E890000}"/>
    <cellStyle name="Notas 3 5 4 2 2" xfId="35177" xr:uid="{00000000-0005-0000-0000-00002F890000}"/>
    <cellStyle name="Notas 3 5 4 3" xfId="35178" xr:uid="{00000000-0005-0000-0000-000030890000}"/>
    <cellStyle name="Notas 3 5 4 3 2" xfId="35179" xr:uid="{00000000-0005-0000-0000-000031890000}"/>
    <cellStyle name="Notas 3 5 4 4" xfId="35180" xr:uid="{00000000-0005-0000-0000-000032890000}"/>
    <cellStyle name="Notas 3 5 4 4 2" xfId="35181" xr:uid="{00000000-0005-0000-0000-000033890000}"/>
    <cellStyle name="Notas 3 5 4 5" xfId="35182" xr:uid="{00000000-0005-0000-0000-000034890000}"/>
    <cellStyle name="Notas 3 5 4 5 2" xfId="35183" xr:uid="{00000000-0005-0000-0000-000035890000}"/>
    <cellStyle name="Notas 3 5 4 6" xfId="35184" xr:uid="{00000000-0005-0000-0000-000036890000}"/>
    <cellStyle name="Notas 3 5 4 6 2" xfId="35185" xr:uid="{00000000-0005-0000-0000-000037890000}"/>
    <cellStyle name="Notas 3 5 4 7" xfId="35186" xr:uid="{00000000-0005-0000-0000-000038890000}"/>
    <cellStyle name="Notas 3 5 4 7 2" xfId="35187" xr:uid="{00000000-0005-0000-0000-000039890000}"/>
    <cellStyle name="Notas 3 5 4 8" xfId="35188" xr:uid="{00000000-0005-0000-0000-00003A890000}"/>
    <cellStyle name="Notas 3 5 4 8 2" xfId="35189" xr:uid="{00000000-0005-0000-0000-00003B890000}"/>
    <cellStyle name="Notas 3 5 4 9" xfId="35190" xr:uid="{00000000-0005-0000-0000-00003C890000}"/>
    <cellStyle name="Notas 3 5 4 9 2" xfId="35191" xr:uid="{00000000-0005-0000-0000-00003D890000}"/>
    <cellStyle name="Notas 3 5 5" xfId="35192" xr:uid="{00000000-0005-0000-0000-00003E890000}"/>
    <cellStyle name="Notas 3 5 5 10" xfId="35193" xr:uid="{00000000-0005-0000-0000-00003F890000}"/>
    <cellStyle name="Notas 3 5 5 10 2" xfId="35194" xr:uid="{00000000-0005-0000-0000-000040890000}"/>
    <cellStyle name="Notas 3 5 5 11" xfId="35195" xr:uid="{00000000-0005-0000-0000-000041890000}"/>
    <cellStyle name="Notas 3 5 5 2" xfId="35196" xr:uid="{00000000-0005-0000-0000-000042890000}"/>
    <cellStyle name="Notas 3 5 5 2 2" xfId="35197" xr:uid="{00000000-0005-0000-0000-000043890000}"/>
    <cellStyle name="Notas 3 5 5 3" xfId="35198" xr:uid="{00000000-0005-0000-0000-000044890000}"/>
    <cellStyle name="Notas 3 5 5 3 2" xfId="35199" xr:uid="{00000000-0005-0000-0000-000045890000}"/>
    <cellStyle name="Notas 3 5 5 4" xfId="35200" xr:uid="{00000000-0005-0000-0000-000046890000}"/>
    <cellStyle name="Notas 3 5 5 4 2" xfId="35201" xr:uid="{00000000-0005-0000-0000-000047890000}"/>
    <cellStyle name="Notas 3 5 5 5" xfId="35202" xr:uid="{00000000-0005-0000-0000-000048890000}"/>
    <cellStyle name="Notas 3 5 5 5 2" xfId="35203" xr:uid="{00000000-0005-0000-0000-000049890000}"/>
    <cellStyle name="Notas 3 5 5 6" xfId="35204" xr:uid="{00000000-0005-0000-0000-00004A890000}"/>
    <cellStyle name="Notas 3 5 5 6 2" xfId="35205" xr:uid="{00000000-0005-0000-0000-00004B890000}"/>
    <cellStyle name="Notas 3 5 5 7" xfId="35206" xr:uid="{00000000-0005-0000-0000-00004C890000}"/>
    <cellStyle name="Notas 3 5 5 7 2" xfId="35207" xr:uid="{00000000-0005-0000-0000-00004D890000}"/>
    <cellStyle name="Notas 3 5 5 8" xfId="35208" xr:uid="{00000000-0005-0000-0000-00004E890000}"/>
    <cellStyle name="Notas 3 5 5 8 2" xfId="35209" xr:uid="{00000000-0005-0000-0000-00004F890000}"/>
    <cellStyle name="Notas 3 5 5 9" xfId="35210" xr:uid="{00000000-0005-0000-0000-000050890000}"/>
    <cellStyle name="Notas 3 5 5 9 2" xfId="35211" xr:uid="{00000000-0005-0000-0000-000051890000}"/>
    <cellStyle name="Notas 3 5 6" xfId="35212" xr:uid="{00000000-0005-0000-0000-000052890000}"/>
    <cellStyle name="Notas 3 5 6 2" xfId="35213" xr:uid="{00000000-0005-0000-0000-000053890000}"/>
    <cellStyle name="Notas 3 5 7" xfId="35214" xr:uid="{00000000-0005-0000-0000-000054890000}"/>
    <cellStyle name="Notas 3 5 7 2" xfId="35215" xr:uid="{00000000-0005-0000-0000-000055890000}"/>
    <cellStyle name="Notas 3 5 8" xfId="35216" xr:uid="{00000000-0005-0000-0000-000056890000}"/>
    <cellStyle name="Notas 3 5 8 2" xfId="35217" xr:uid="{00000000-0005-0000-0000-000057890000}"/>
    <cellStyle name="Notas 3 5 9" xfId="35218" xr:uid="{00000000-0005-0000-0000-000058890000}"/>
    <cellStyle name="Notas 3 5 9 2" xfId="35219" xr:uid="{00000000-0005-0000-0000-000059890000}"/>
    <cellStyle name="Notas 3 6" xfId="35220" xr:uid="{00000000-0005-0000-0000-00005A890000}"/>
    <cellStyle name="Notas 3 6 10" xfId="35221" xr:uid="{00000000-0005-0000-0000-00005B890000}"/>
    <cellStyle name="Notas 3 6 10 2" xfId="35222" xr:uid="{00000000-0005-0000-0000-00005C890000}"/>
    <cellStyle name="Notas 3 6 11" xfId="35223" xr:uid="{00000000-0005-0000-0000-00005D890000}"/>
    <cellStyle name="Notas 3 6 11 2" xfId="35224" xr:uid="{00000000-0005-0000-0000-00005E890000}"/>
    <cellStyle name="Notas 3 6 12" xfId="35225" xr:uid="{00000000-0005-0000-0000-00005F890000}"/>
    <cellStyle name="Notas 3 6 12 2" xfId="35226" xr:uid="{00000000-0005-0000-0000-000060890000}"/>
    <cellStyle name="Notas 3 6 13" xfId="35227" xr:uid="{00000000-0005-0000-0000-000061890000}"/>
    <cellStyle name="Notas 3 6 2" xfId="35228" xr:uid="{00000000-0005-0000-0000-000062890000}"/>
    <cellStyle name="Notas 3 6 2 10" xfId="35229" xr:uid="{00000000-0005-0000-0000-000063890000}"/>
    <cellStyle name="Notas 3 6 2 10 2" xfId="35230" xr:uid="{00000000-0005-0000-0000-000064890000}"/>
    <cellStyle name="Notas 3 6 2 11" xfId="35231" xr:uid="{00000000-0005-0000-0000-000065890000}"/>
    <cellStyle name="Notas 3 6 2 2" xfId="35232" xr:uid="{00000000-0005-0000-0000-000066890000}"/>
    <cellStyle name="Notas 3 6 2 2 2" xfId="35233" xr:uid="{00000000-0005-0000-0000-000067890000}"/>
    <cellStyle name="Notas 3 6 2 3" xfId="35234" xr:uid="{00000000-0005-0000-0000-000068890000}"/>
    <cellStyle name="Notas 3 6 2 3 2" xfId="35235" xr:uid="{00000000-0005-0000-0000-000069890000}"/>
    <cellStyle name="Notas 3 6 2 4" xfId="35236" xr:uid="{00000000-0005-0000-0000-00006A890000}"/>
    <cellStyle name="Notas 3 6 2 4 2" xfId="35237" xr:uid="{00000000-0005-0000-0000-00006B890000}"/>
    <cellStyle name="Notas 3 6 2 5" xfId="35238" xr:uid="{00000000-0005-0000-0000-00006C890000}"/>
    <cellStyle name="Notas 3 6 2 5 2" xfId="35239" xr:uid="{00000000-0005-0000-0000-00006D890000}"/>
    <cellStyle name="Notas 3 6 2 6" xfId="35240" xr:uid="{00000000-0005-0000-0000-00006E890000}"/>
    <cellStyle name="Notas 3 6 2 6 2" xfId="35241" xr:uid="{00000000-0005-0000-0000-00006F890000}"/>
    <cellStyle name="Notas 3 6 2 7" xfId="35242" xr:uid="{00000000-0005-0000-0000-000070890000}"/>
    <cellStyle name="Notas 3 6 2 7 2" xfId="35243" xr:uid="{00000000-0005-0000-0000-000071890000}"/>
    <cellStyle name="Notas 3 6 2 8" xfId="35244" xr:uid="{00000000-0005-0000-0000-000072890000}"/>
    <cellStyle name="Notas 3 6 2 8 2" xfId="35245" xr:uid="{00000000-0005-0000-0000-000073890000}"/>
    <cellStyle name="Notas 3 6 2 9" xfId="35246" xr:uid="{00000000-0005-0000-0000-000074890000}"/>
    <cellStyle name="Notas 3 6 2 9 2" xfId="35247" xr:uid="{00000000-0005-0000-0000-000075890000}"/>
    <cellStyle name="Notas 3 6 3" xfId="35248" xr:uid="{00000000-0005-0000-0000-000076890000}"/>
    <cellStyle name="Notas 3 6 3 10" xfId="35249" xr:uid="{00000000-0005-0000-0000-000077890000}"/>
    <cellStyle name="Notas 3 6 3 10 2" xfId="35250" xr:uid="{00000000-0005-0000-0000-000078890000}"/>
    <cellStyle name="Notas 3 6 3 11" xfId="35251" xr:uid="{00000000-0005-0000-0000-000079890000}"/>
    <cellStyle name="Notas 3 6 3 2" xfId="35252" xr:uid="{00000000-0005-0000-0000-00007A890000}"/>
    <cellStyle name="Notas 3 6 3 2 2" xfId="35253" xr:uid="{00000000-0005-0000-0000-00007B890000}"/>
    <cellStyle name="Notas 3 6 3 3" xfId="35254" xr:uid="{00000000-0005-0000-0000-00007C890000}"/>
    <cellStyle name="Notas 3 6 3 3 2" xfId="35255" xr:uid="{00000000-0005-0000-0000-00007D890000}"/>
    <cellStyle name="Notas 3 6 3 4" xfId="35256" xr:uid="{00000000-0005-0000-0000-00007E890000}"/>
    <cellStyle name="Notas 3 6 3 4 2" xfId="35257" xr:uid="{00000000-0005-0000-0000-00007F890000}"/>
    <cellStyle name="Notas 3 6 3 5" xfId="35258" xr:uid="{00000000-0005-0000-0000-000080890000}"/>
    <cellStyle name="Notas 3 6 3 5 2" xfId="35259" xr:uid="{00000000-0005-0000-0000-000081890000}"/>
    <cellStyle name="Notas 3 6 3 6" xfId="35260" xr:uid="{00000000-0005-0000-0000-000082890000}"/>
    <cellStyle name="Notas 3 6 3 6 2" xfId="35261" xr:uid="{00000000-0005-0000-0000-000083890000}"/>
    <cellStyle name="Notas 3 6 3 7" xfId="35262" xr:uid="{00000000-0005-0000-0000-000084890000}"/>
    <cellStyle name="Notas 3 6 3 7 2" xfId="35263" xr:uid="{00000000-0005-0000-0000-000085890000}"/>
    <cellStyle name="Notas 3 6 3 8" xfId="35264" xr:uid="{00000000-0005-0000-0000-000086890000}"/>
    <cellStyle name="Notas 3 6 3 8 2" xfId="35265" xr:uid="{00000000-0005-0000-0000-000087890000}"/>
    <cellStyle name="Notas 3 6 3 9" xfId="35266" xr:uid="{00000000-0005-0000-0000-000088890000}"/>
    <cellStyle name="Notas 3 6 3 9 2" xfId="35267" xr:uid="{00000000-0005-0000-0000-000089890000}"/>
    <cellStyle name="Notas 3 6 4" xfId="35268" xr:uid="{00000000-0005-0000-0000-00008A890000}"/>
    <cellStyle name="Notas 3 6 4 2" xfId="35269" xr:uid="{00000000-0005-0000-0000-00008B890000}"/>
    <cellStyle name="Notas 3 6 5" xfId="35270" xr:uid="{00000000-0005-0000-0000-00008C890000}"/>
    <cellStyle name="Notas 3 6 5 2" xfId="35271" xr:uid="{00000000-0005-0000-0000-00008D890000}"/>
    <cellStyle name="Notas 3 6 6" xfId="35272" xr:uid="{00000000-0005-0000-0000-00008E890000}"/>
    <cellStyle name="Notas 3 6 6 2" xfId="35273" xr:uid="{00000000-0005-0000-0000-00008F890000}"/>
    <cellStyle name="Notas 3 6 7" xfId="35274" xr:uid="{00000000-0005-0000-0000-000090890000}"/>
    <cellStyle name="Notas 3 6 7 2" xfId="35275" xr:uid="{00000000-0005-0000-0000-000091890000}"/>
    <cellStyle name="Notas 3 6 8" xfId="35276" xr:uid="{00000000-0005-0000-0000-000092890000}"/>
    <cellStyle name="Notas 3 6 8 2" xfId="35277" xr:uid="{00000000-0005-0000-0000-000093890000}"/>
    <cellStyle name="Notas 3 6 9" xfId="35278" xr:uid="{00000000-0005-0000-0000-000094890000}"/>
    <cellStyle name="Notas 3 6 9 2" xfId="35279" xr:uid="{00000000-0005-0000-0000-000095890000}"/>
    <cellStyle name="Notas 3 7" xfId="35280" xr:uid="{00000000-0005-0000-0000-000096890000}"/>
    <cellStyle name="Notas 3 7 10" xfId="35281" xr:uid="{00000000-0005-0000-0000-000097890000}"/>
    <cellStyle name="Notas 3 7 10 2" xfId="35282" xr:uid="{00000000-0005-0000-0000-000098890000}"/>
    <cellStyle name="Notas 3 7 11" xfId="35283" xr:uid="{00000000-0005-0000-0000-000099890000}"/>
    <cellStyle name="Notas 3 7 11 2" xfId="35284" xr:uid="{00000000-0005-0000-0000-00009A890000}"/>
    <cellStyle name="Notas 3 7 12" xfId="35285" xr:uid="{00000000-0005-0000-0000-00009B890000}"/>
    <cellStyle name="Notas 3 7 12 2" xfId="35286" xr:uid="{00000000-0005-0000-0000-00009C890000}"/>
    <cellStyle name="Notas 3 7 13" xfId="35287" xr:uid="{00000000-0005-0000-0000-00009D890000}"/>
    <cellStyle name="Notas 3 7 2" xfId="35288" xr:uid="{00000000-0005-0000-0000-00009E890000}"/>
    <cellStyle name="Notas 3 7 2 10" xfId="35289" xr:uid="{00000000-0005-0000-0000-00009F890000}"/>
    <cellStyle name="Notas 3 7 2 10 2" xfId="35290" xr:uid="{00000000-0005-0000-0000-0000A0890000}"/>
    <cellStyle name="Notas 3 7 2 11" xfId="35291" xr:uid="{00000000-0005-0000-0000-0000A1890000}"/>
    <cellStyle name="Notas 3 7 2 2" xfId="35292" xr:uid="{00000000-0005-0000-0000-0000A2890000}"/>
    <cellStyle name="Notas 3 7 2 2 2" xfId="35293" xr:uid="{00000000-0005-0000-0000-0000A3890000}"/>
    <cellStyle name="Notas 3 7 2 3" xfId="35294" xr:uid="{00000000-0005-0000-0000-0000A4890000}"/>
    <cellStyle name="Notas 3 7 2 3 2" xfId="35295" xr:uid="{00000000-0005-0000-0000-0000A5890000}"/>
    <cellStyle name="Notas 3 7 2 4" xfId="35296" xr:uid="{00000000-0005-0000-0000-0000A6890000}"/>
    <cellStyle name="Notas 3 7 2 4 2" xfId="35297" xr:uid="{00000000-0005-0000-0000-0000A7890000}"/>
    <cellStyle name="Notas 3 7 2 5" xfId="35298" xr:uid="{00000000-0005-0000-0000-0000A8890000}"/>
    <cellStyle name="Notas 3 7 2 5 2" xfId="35299" xr:uid="{00000000-0005-0000-0000-0000A9890000}"/>
    <cellStyle name="Notas 3 7 2 6" xfId="35300" xr:uid="{00000000-0005-0000-0000-0000AA890000}"/>
    <cellStyle name="Notas 3 7 2 6 2" xfId="35301" xr:uid="{00000000-0005-0000-0000-0000AB890000}"/>
    <cellStyle name="Notas 3 7 2 7" xfId="35302" xr:uid="{00000000-0005-0000-0000-0000AC890000}"/>
    <cellStyle name="Notas 3 7 2 7 2" xfId="35303" xr:uid="{00000000-0005-0000-0000-0000AD890000}"/>
    <cellStyle name="Notas 3 7 2 8" xfId="35304" xr:uid="{00000000-0005-0000-0000-0000AE890000}"/>
    <cellStyle name="Notas 3 7 2 8 2" xfId="35305" xr:uid="{00000000-0005-0000-0000-0000AF890000}"/>
    <cellStyle name="Notas 3 7 2 9" xfId="35306" xr:uid="{00000000-0005-0000-0000-0000B0890000}"/>
    <cellStyle name="Notas 3 7 2 9 2" xfId="35307" xr:uid="{00000000-0005-0000-0000-0000B1890000}"/>
    <cellStyle name="Notas 3 7 3" xfId="35308" xr:uid="{00000000-0005-0000-0000-0000B2890000}"/>
    <cellStyle name="Notas 3 7 3 10" xfId="35309" xr:uid="{00000000-0005-0000-0000-0000B3890000}"/>
    <cellStyle name="Notas 3 7 3 10 2" xfId="35310" xr:uid="{00000000-0005-0000-0000-0000B4890000}"/>
    <cellStyle name="Notas 3 7 3 11" xfId="35311" xr:uid="{00000000-0005-0000-0000-0000B5890000}"/>
    <cellStyle name="Notas 3 7 3 2" xfId="35312" xr:uid="{00000000-0005-0000-0000-0000B6890000}"/>
    <cellStyle name="Notas 3 7 3 2 2" xfId="35313" xr:uid="{00000000-0005-0000-0000-0000B7890000}"/>
    <cellStyle name="Notas 3 7 3 3" xfId="35314" xr:uid="{00000000-0005-0000-0000-0000B8890000}"/>
    <cellStyle name="Notas 3 7 3 3 2" xfId="35315" xr:uid="{00000000-0005-0000-0000-0000B9890000}"/>
    <cellStyle name="Notas 3 7 3 4" xfId="35316" xr:uid="{00000000-0005-0000-0000-0000BA890000}"/>
    <cellStyle name="Notas 3 7 3 4 2" xfId="35317" xr:uid="{00000000-0005-0000-0000-0000BB890000}"/>
    <cellStyle name="Notas 3 7 3 5" xfId="35318" xr:uid="{00000000-0005-0000-0000-0000BC890000}"/>
    <cellStyle name="Notas 3 7 3 5 2" xfId="35319" xr:uid="{00000000-0005-0000-0000-0000BD890000}"/>
    <cellStyle name="Notas 3 7 3 6" xfId="35320" xr:uid="{00000000-0005-0000-0000-0000BE890000}"/>
    <cellStyle name="Notas 3 7 3 6 2" xfId="35321" xr:uid="{00000000-0005-0000-0000-0000BF890000}"/>
    <cellStyle name="Notas 3 7 3 7" xfId="35322" xr:uid="{00000000-0005-0000-0000-0000C0890000}"/>
    <cellStyle name="Notas 3 7 3 7 2" xfId="35323" xr:uid="{00000000-0005-0000-0000-0000C1890000}"/>
    <cellStyle name="Notas 3 7 3 8" xfId="35324" xr:uid="{00000000-0005-0000-0000-0000C2890000}"/>
    <cellStyle name="Notas 3 7 3 8 2" xfId="35325" xr:uid="{00000000-0005-0000-0000-0000C3890000}"/>
    <cellStyle name="Notas 3 7 3 9" xfId="35326" xr:uid="{00000000-0005-0000-0000-0000C4890000}"/>
    <cellStyle name="Notas 3 7 3 9 2" xfId="35327" xr:uid="{00000000-0005-0000-0000-0000C5890000}"/>
    <cellStyle name="Notas 3 7 4" xfId="35328" xr:uid="{00000000-0005-0000-0000-0000C6890000}"/>
    <cellStyle name="Notas 3 7 4 2" xfId="35329" xr:uid="{00000000-0005-0000-0000-0000C7890000}"/>
    <cellStyle name="Notas 3 7 5" xfId="35330" xr:uid="{00000000-0005-0000-0000-0000C8890000}"/>
    <cellStyle name="Notas 3 7 5 2" xfId="35331" xr:uid="{00000000-0005-0000-0000-0000C9890000}"/>
    <cellStyle name="Notas 3 7 6" xfId="35332" xr:uid="{00000000-0005-0000-0000-0000CA890000}"/>
    <cellStyle name="Notas 3 7 6 2" xfId="35333" xr:uid="{00000000-0005-0000-0000-0000CB890000}"/>
    <cellStyle name="Notas 3 7 7" xfId="35334" xr:uid="{00000000-0005-0000-0000-0000CC890000}"/>
    <cellStyle name="Notas 3 7 7 2" xfId="35335" xr:uid="{00000000-0005-0000-0000-0000CD890000}"/>
    <cellStyle name="Notas 3 7 8" xfId="35336" xr:uid="{00000000-0005-0000-0000-0000CE890000}"/>
    <cellStyle name="Notas 3 7 8 2" xfId="35337" xr:uid="{00000000-0005-0000-0000-0000CF890000}"/>
    <cellStyle name="Notas 3 7 9" xfId="35338" xr:uid="{00000000-0005-0000-0000-0000D0890000}"/>
    <cellStyle name="Notas 3 7 9 2" xfId="35339" xr:uid="{00000000-0005-0000-0000-0000D1890000}"/>
    <cellStyle name="Notas 3 8" xfId="35340" xr:uid="{00000000-0005-0000-0000-0000D2890000}"/>
    <cellStyle name="Notas 3 8 2" xfId="35341" xr:uid="{00000000-0005-0000-0000-0000D3890000}"/>
    <cellStyle name="Notas 3 9" xfId="35342" xr:uid="{00000000-0005-0000-0000-0000D4890000}"/>
    <cellStyle name="Notas 3 9 2" xfId="35343" xr:uid="{00000000-0005-0000-0000-0000D5890000}"/>
    <cellStyle name="Notas 4" xfId="35344" xr:uid="{00000000-0005-0000-0000-0000D6890000}"/>
    <cellStyle name="Notas 4 10" xfId="35345" xr:uid="{00000000-0005-0000-0000-0000D7890000}"/>
    <cellStyle name="Notas 4 10 2" xfId="35346" xr:uid="{00000000-0005-0000-0000-0000D8890000}"/>
    <cellStyle name="Notas 4 11" xfId="35347" xr:uid="{00000000-0005-0000-0000-0000D9890000}"/>
    <cellStyle name="Notas 4 11 2" xfId="35348" xr:uid="{00000000-0005-0000-0000-0000DA890000}"/>
    <cellStyle name="Notas 4 12" xfId="35349" xr:uid="{00000000-0005-0000-0000-0000DB890000}"/>
    <cellStyle name="Notas 4 12 2" xfId="35350" xr:uid="{00000000-0005-0000-0000-0000DC890000}"/>
    <cellStyle name="Notas 4 13" xfId="35351" xr:uid="{00000000-0005-0000-0000-0000DD890000}"/>
    <cellStyle name="Notas 4 13 2" xfId="35352" xr:uid="{00000000-0005-0000-0000-0000DE890000}"/>
    <cellStyle name="Notas 4 14" xfId="35353" xr:uid="{00000000-0005-0000-0000-0000DF890000}"/>
    <cellStyle name="Notas 4 14 2" xfId="35354" xr:uid="{00000000-0005-0000-0000-0000E0890000}"/>
    <cellStyle name="Notas 4 15" xfId="35355" xr:uid="{00000000-0005-0000-0000-0000E1890000}"/>
    <cellStyle name="Notas 4 15 2" xfId="35356" xr:uid="{00000000-0005-0000-0000-0000E2890000}"/>
    <cellStyle name="Notas 4 16" xfId="35357" xr:uid="{00000000-0005-0000-0000-0000E3890000}"/>
    <cellStyle name="Notas 4 16 2" xfId="35358" xr:uid="{00000000-0005-0000-0000-0000E4890000}"/>
    <cellStyle name="Notas 4 17" xfId="35359" xr:uid="{00000000-0005-0000-0000-0000E5890000}"/>
    <cellStyle name="Notas 4 17 2" xfId="35360" xr:uid="{00000000-0005-0000-0000-0000E6890000}"/>
    <cellStyle name="Notas 4 18" xfId="35361" xr:uid="{00000000-0005-0000-0000-0000E7890000}"/>
    <cellStyle name="Notas 4 19" xfId="35362" xr:uid="{00000000-0005-0000-0000-0000E8890000}"/>
    <cellStyle name="Notas 4 2" xfId="35363" xr:uid="{00000000-0005-0000-0000-0000E9890000}"/>
    <cellStyle name="Notas 4 2 10" xfId="35364" xr:uid="{00000000-0005-0000-0000-0000EA890000}"/>
    <cellStyle name="Notas 4 2 10 2" xfId="35365" xr:uid="{00000000-0005-0000-0000-0000EB890000}"/>
    <cellStyle name="Notas 4 2 11" xfId="35366" xr:uid="{00000000-0005-0000-0000-0000EC890000}"/>
    <cellStyle name="Notas 4 2 11 2" xfId="35367" xr:uid="{00000000-0005-0000-0000-0000ED890000}"/>
    <cellStyle name="Notas 4 2 12" xfId="35368" xr:uid="{00000000-0005-0000-0000-0000EE890000}"/>
    <cellStyle name="Notas 4 2 12 2" xfId="35369" xr:uid="{00000000-0005-0000-0000-0000EF890000}"/>
    <cellStyle name="Notas 4 2 13" xfId="35370" xr:uid="{00000000-0005-0000-0000-0000F0890000}"/>
    <cellStyle name="Notas 4 2 13 2" xfId="35371" xr:uid="{00000000-0005-0000-0000-0000F1890000}"/>
    <cellStyle name="Notas 4 2 14" xfId="35372" xr:uid="{00000000-0005-0000-0000-0000F2890000}"/>
    <cellStyle name="Notas 4 2 14 2" xfId="35373" xr:uid="{00000000-0005-0000-0000-0000F3890000}"/>
    <cellStyle name="Notas 4 2 15" xfId="35374" xr:uid="{00000000-0005-0000-0000-0000F4890000}"/>
    <cellStyle name="Notas 4 2 2" xfId="35375" xr:uid="{00000000-0005-0000-0000-0000F5890000}"/>
    <cellStyle name="Notas 4 2 2 10" xfId="35376" xr:uid="{00000000-0005-0000-0000-0000F6890000}"/>
    <cellStyle name="Notas 4 2 2 10 2" xfId="35377" xr:uid="{00000000-0005-0000-0000-0000F7890000}"/>
    <cellStyle name="Notas 4 2 2 11" xfId="35378" xr:uid="{00000000-0005-0000-0000-0000F8890000}"/>
    <cellStyle name="Notas 4 2 2 11 2" xfId="35379" xr:uid="{00000000-0005-0000-0000-0000F9890000}"/>
    <cellStyle name="Notas 4 2 2 12" xfId="35380" xr:uid="{00000000-0005-0000-0000-0000FA890000}"/>
    <cellStyle name="Notas 4 2 2 12 2" xfId="35381" xr:uid="{00000000-0005-0000-0000-0000FB890000}"/>
    <cellStyle name="Notas 4 2 2 13" xfId="35382" xr:uid="{00000000-0005-0000-0000-0000FC890000}"/>
    <cellStyle name="Notas 4 2 2 2" xfId="35383" xr:uid="{00000000-0005-0000-0000-0000FD890000}"/>
    <cellStyle name="Notas 4 2 2 2 10" xfId="35384" xr:uid="{00000000-0005-0000-0000-0000FE890000}"/>
    <cellStyle name="Notas 4 2 2 2 10 2" xfId="35385" xr:uid="{00000000-0005-0000-0000-0000FF890000}"/>
    <cellStyle name="Notas 4 2 2 2 11" xfId="35386" xr:uid="{00000000-0005-0000-0000-0000008A0000}"/>
    <cellStyle name="Notas 4 2 2 2 2" xfId="35387" xr:uid="{00000000-0005-0000-0000-0000018A0000}"/>
    <cellStyle name="Notas 4 2 2 2 2 2" xfId="35388" xr:uid="{00000000-0005-0000-0000-0000028A0000}"/>
    <cellStyle name="Notas 4 2 2 2 3" xfId="35389" xr:uid="{00000000-0005-0000-0000-0000038A0000}"/>
    <cellStyle name="Notas 4 2 2 2 3 2" xfId="35390" xr:uid="{00000000-0005-0000-0000-0000048A0000}"/>
    <cellStyle name="Notas 4 2 2 2 4" xfId="35391" xr:uid="{00000000-0005-0000-0000-0000058A0000}"/>
    <cellStyle name="Notas 4 2 2 2 4 2" xfId="35392" xr:uid="{00000000-0005-0000-0000-0000068A0000}"/>
    <cellStyle name="Notas 4 2 2 2 5" xfId="35393" xr:uid="{00000000-0005-0000-0000-0000078A0000}"/>
    <cellStyle name="Notas 4 2 2 2 5 2" xfId="35394" xr:uid="{00000000-0005-0000-0000-0000088A0000}"/>
    <cellStyle name="Notas 4 2 2 2 6" xfId="35395" xr:uid="{00000000-0005-0000-0000-0000098A0000}"/>
    <cellStyle name="Notas 4 2 2 2 6 2" xfId="35396" xr:uid="{00000000-0005-0000-0000-00000A8A0000}"/>
    <cellStyle name="Notas 4 2 2 2 7" xfId="35397" xr:uid="{00000000-0005-0000-0000-00000B8A0000}"/>
    <cellStyle name="Notas 4 2 2 2 7 2" xfId="35398" xr:uid="{00000000-0005-0000-0000-00000C8A0000}"/>
    <cellStyle name="Notas 4 2 2 2 8" xfId="35399" xr:uid="{00000000-0005-0000-0000-00000D8A0000}"/>
    <cellStyle name="Notas 4 2 2 2 8 2" xfId="35400" xr:uid="{00000000-0005-0000-0000-00000E8A0000}"/>
    <cellStyle name="Notas 4 2 2 2 9" xfId="35401" xr:uid="{00000000-0005-0000-0000-00000F8A0000}"/>
    <cellStyle name="Notas 4 2 2 2 9 2" xfId="35402" xr:uid="{00000000-0005-0000-0000-0000108A0000}"/>
    <cellStyle name="Notas 4 2 2 3" xfId="35403" xr:uid="{00000000-0005-0000-0000-0000118A0000}"/>
    <cellStyle name="Notas 4 2 2 3 10" xfId="35404" xr:uid="{00000000-0005-0000-0000-0000128A0000}"/>
    <cellStyle name="Notas 4 2 2 3 10 2" xfId="35405" xr:uid="{00000000-0005-0000-0000-0000138A0000}"/>
    <cellStyle name="Notas 4 2 2 3 11" xfId="35406" xr:uid="{00000000-0005-0000-0000-0000148A0000}"/>
    <cellStyle name="Notas 4 2 2 3 2" xfId="35407" xr:uid="{00000000-0005-0000-0000-0000158A0000}"/>
    <cellStyle name="Notas 4 2 2 3 2 2" xfId="35408" xr:uid="{00000000-0005-0000-0000-0000168A0000}"/>
    <cellStyle name="Notas 4 2 2 3 3" xfId="35409" xr:uid="{00000000-0005-0000-0000-0000178A0000}"/>
    <cellStyle name="Notas 4 2 2 3 3 2" xfId="35410" xr:uid="{00000000-0005-0000-0000-0000188A0000}"/>
    <cellStyle name="Notas 4 2 2 3 4" xfId="35411" xr:uid="{00000000-0005-0000-0000-0000198A0000}"/>
    <cellStyle name="Notas 4 2 2 3 4 2" xfId="35412" xr:uid="{00000000-0005-0000-0000-00001A8A0000}"/>
    <cellStyle name="Notas 4 2 2 3 5" xfId="35413" xr:uid="{00000000-0005-0000-0000-00001B8A0000}"/>
    <cellStyle name="Notas 4 2 2 3 5 2" xfId="35414" xr:uid="{00000000-0005-0000-0000-00001C8A0000}"/>
    <cellStyle name="Notas 4 2 2 3 6" xfId="35415" xr:uid="{00000000-0005-0000-0000-00001D8A0000}"/>
    <cellStyle name="Notas 4 2 2 3 6 2" xfId="35416" xr:uid="{00000000-0005-0000-0000-00001E8A0000}"/>
    <cellStyle name="Notas 4 2 2 3 7" xfId="35417" xr:uid="{00000000-0005-0000-0000-00001F8A0000}"/>
    <cellStyle name="Notas 4 2 2 3 7 2" xfId="35418" xr:uid="{00000000-0005-0000-0000-0000208A0000}"/>
    <cellStyle name="Notas 4 2 2 3 8" xfId="35419" xr:uid="{00000000-0005-0000-0000-0000218A0000}"/>
    <cellStyle name="Notas 4 2 2 3 8 2" xfId="35420" xr:uid="{00000000-0005-0000-0000-0000228A0000}"/>
    <cellStyle name="Notas 4 2 2 3 9" xfId="35421" xr:uid="{00000000-0005-0000-0000-0000238A0000}"/>
    <cellStyle name="Notas 4 2 2 3 9 2" xfId="35422" xr:uid="{00000000-0005-0000-0000-0000248A0000}"/>
    <cellStyle name="Notas 4 2 2 4" xfId="35423" xr:uid="{00000000-0005-0000-0000-0000258A0000}"/>
    <cellStyle name="Notas 4 2 2 4 2" xfId="35424" xr:uid="{00000000-0005-0000-0000-0000268A0000}"/>
    <cellStyle name="Notas 4 2 2 5" xfId="35425" xr:uid="{00000000-0005-0000-0000-0000278A0000}"/>
    <cellStyle name="Notas 4 2 2 5 2" xfId="35426" xr:uid="{00000000-0005-0000-0000-0000288A0000}"/>
    <cellStyle name="Notas 4 2 2 6" xfId="35427" xr:uid="{00000000-0005-0000-0000-0000298A0000}"/>
    <cellStyle name="Notas 4 2 2 6 2" xfId="35428" xr:uid="{00000000-0005-0000-0000-00002A8A0000}"/>
    <cellStyle name="Notas 4 2 2 7" xfId="35429" xr:uid="{00000000-0005-0000-0000-00002B8A0000}"/>
    <cellStyle name="Notas 4 2 2 7 2" xfId="35430" xr:uid="{00000000-0005-0000-0000-00002C8A0000}"/>
    <cellStyle name="Notas 4 2 2 8" xfId="35431" xr:uid="{00000000-0005-0000-0000-00002D8A0000}"/>
    <cellStyle name="Notas 4 2 2 8 2" xfId="35432" xr:uid="{00000000-0005-0000-0000-00002E8A0000}"/>
    <cellStyle name="Notas 4 2 2 9" xfId="35433" xr:uid="{00000000-0005-0000-0000-00002F8A0000}"/>
    <cellStyle name="Notas 4 2 2 9 2" xfId="35434" xr:uid="{00000000-0005-0000-0000-0000308A0000}"/>
    <cellStyle name="Notas 4 2 3" xfId="35435" xr:uid="{00000000-0005-0000-0000-0000318A0000}"/>
    <cellStyle name="Notas 4 2 3 10" xfId="35436" xr:uid="{00000000-0005-0000-0000-0000328A0000}"/>
    <cellStyle name="Notas 4 2 3 10 2" xfId="35437" xr:uid="{00000000-0005-0000-0000-0000338A0000}"/>
    <cellStyle name="Notas 4 2 3 11" xfId="35438" xr:uid="{00000000-0005-0000-0000-0000348A0000}"/>
    <cellStyle name="Notas 4 2 3 11 2" xfId="35439" xr:uid="{00000000-0005-0000-0000-0000358A0000}"/>
    <cellStyle name="Notas 4 2 3 12" xfId="35440" xr:uid="{00000000-0005-0000-0000-0000368A0000}"/>
    <cellStyle name="Notas 4 2 3 12 2" xfId="35441" xr:uid="{00000000-0005-0000-0000-0000378A0000}"/>
    <cellStyle name="Notas 4 2 3 13" xfId="35442" xr:uid="{00000000-0005-0000-0000-0000388A0000}"/>
    <cellStyle name="Notas 4 2 3 2" xfId="35443" xr:uid="{00000000-0005-0000-0000-0000398A0000}"/>
    <cellStyle name="Notas 4 2 3 2 10" xfId="35444" xr:uid="{00000000-0005-0000-0000-00003A8A0000}"/>
    <cellStyle name="Notas 4 2 3 2 10 2" xfId="35445" xr:uid="{00000000-0005-0000-0000-00003B8A0000}"/>
    <cellStyle name="Notas 4 2 3 2 11" xfId="35446" xr:uid="{00000000-0005-0000-0000-00003C8A0000}"/>
    <cellStyle name="Notas 4 2 3 2 2" xfId="35447" xr:uid="{00000000-0005-0000-0000-00003D8A0000}"/>
    <cellStyle name="Notas 4 2 3 2 2 2" xfId="35448" xr:uid="{00000000-0005-0000-0000-00003E8A0000}"/>
    <cellStyle name="Notas 4 2 3 2 3" xfId="35449" xr:uid="{00000000-0005-0000-0000-00003F8A0000}"/>
    <cellStyle name="Notas 4 2 3 2 3 2" xfId="35450" xr:uid="{00000000-0005-0000-0000-0000408A0000}"/>
    <cellStyle name="Notas 4 2 3 2 4" xfId="35451" xr:uid="{00000000-0005-0000-0000-0000418A0000}"/>
    <cellStyle name="Notas 4 2 3 2 4 2" xfId="35452" xr:uid="{00000000-0005-0000-0000-0000428A0000}"/>
    <cellStyle name="Notas 4 2 3 2 5" xfId="35453" xr:uid="{00000000-0005-0000-0000-0000438A0000}"/>
    <cellStyle name="Notas 4 2 3 2 5 2" xfId="35454" xr:uid="{00000000-0005-0000-0000-0000448A0000}"/>
    <cellStyle name="Notas 4 2 3 2 6" xfId="35455" xr:uid="{00000000-0005-0000-0000-0000458A0000}"/>
    <cellStyle name="Notas 4 2 3 2 6 2" xfId="35456" xr:uid="{00000000-0005-0000-0000-0000468A0000}"/>
    <cellStyle name="Notas 4 2 3 2 7" xfId="35457" xr:uid="{00000000-0005-0000-0000-0000478A0000}"/>
    <cellStyle name="Notas 4 2 3 2 7 2" xfId="35458" xr:uid="{00000000-0005-0000-0000-0000488A0000}"/>
    <cellStyle name="Notas 4 2 3 2 8" xfId="35459" xr:uid="{00000000-0005-0000-0000-0000498A0000}"/>
    <cellStyle name="Notas 4 2 3 2 8 2" xfId="35460" xr:uid="{00000000-0005-0000-0000-00004A8A0000}"/>
    <cellStyle name="Notas 4 2 3 2 9" xfId="35461" xr:uid="{00000000-0005-0000-0000-00004B8A0000}"/>
    <cellStyle name="Notas 4 2 3 2 9 2" xfId="35462" xr:uid="{00000000-0005-0000-0000-00004C8A0000}"/>
    <cellStyle name="Notas 4 2 3 3" xfId="35463" xr:uid="{00000000-0005-0000-0000-00004D8A0000}"/>
    <cellStyle name="Notas 4 2 3 3 10" xfId="35464" xr:uid="{00000000-0005-0000-0000-00004E8A0000}"/>
    <cellStyle name="Notas 4 2 3 3 10 2" xfId="35465" xr:uid="{00000000-0005-0000-0000-00004F8A0000}"/>
    <cellStyle name="Notas 4 2 3 3 11" xfId="35466" xr:uid="{00000000-0005-0000-0000-0000508A0000}"/>
    <cellStyle name="Notas 4 2 3 3 2" xfId="35467" xr:uid="{00000000-0005-0000-0000-0000518A0000}"/>
    <cellStyle name="Notas 4 2 3 3 2 2" xfId="35468" xr:uid="{00000000-0005-0000-0000-0000528A0000}"/>
    <cellStyle name="Notas 4 2 3 3 3" xfId="35469" xr:uid="{00000000-0005-0000-0000-0000538A0000}"/>
    <cellStyle name="Notas 4 2 3 3 3 2" xfId="35470" xr:uid="{00000000-0005-0000-0000-0000548A0000}"/>
    <cellStyle name="Notas 4 2 3 3 4" xfId="35471" xr:uid="{00000000-0005-0000-0000-0000558A0000}"/>
    <cellStyle name="Notas 4 2 3 3 4 2" xfId="35472" xr:uid="{00000000-0005-0000-0000-0000568A0000}"/>
    <cellStyle name="Notas 4 2 3 3 5" xfId="35473" xr:uid="{00000000-0005-0000-0000-0000578A0000}"/>
    <cellStyle name="Notas 4 2 3 3 5 2" xfId="35474" xr:uid="{00000000-0005-0000-0000-0000588A0000}"/>
    <cellStyle name="Notas 4 2 3 3 6" xfId="35475" xr:uid="{00000000-0005-0000-0000-0000598A0000}"/>
    <cellStyle name="Notas 4 2 3 3 6 2" xfId="35476" xr:uid="{00000000-0005-0000-0000-00005A8A0000}"/>
    <cellStyle name="Notas 4 2 3 3 7" xfId="35477" xr:uid="{00000000-0005-0000-0000-00005B8A0000}"/>
    <cellStyle name="Notas 4 2 3 3 7 2" xfId="35478" xr:uid="{00000000-0005-0000-0000-00005C8A0000}"/>
    <cellStyle name="Notas 4 2 3 3 8" xfId="35479" xr:uid="{00000000-0005-0000-0000-00005D8A0000}"/>
    <cellStyle name="Notas 4 2 3 3 8 2" xfId="35480" xr:uid="{00000000-0005-0000-0000-00005E8A0000}"/>
    <cellStyle name="Notas 4 2 3 3 9" xfId="35481" xr:uid="{00000000-0005-0000-0000-00005F8A0000}"/>
    <cellStyle name="Notas 4 2 3 3 9 2" xfId="35482" xr:uid="{00000000-0005-0000-0000-0000608A0000}"/>
    <cellStyle name="Notas 4 2 3 4" xfId="35483" xr:uid="{00000000-0005-0000-0000-0000618A0000}"/>
    <cellStyle name="Notas 4 2 3 4 2" xfId="35484" xr:uid="{00000000-0005-0000-0000-0000628A0000}"/>
    <cellStyle name="Notas 4 2 3 5" xfId="35485" xr:uid="{00000000-0005-0000-0000-0000638A0000}"/>
    <cellStyle name="Notas 4 2 3 5 2" xfId="35486" xr:uid="{00000000-0005-0000-0000-0000648A0000}"/>
    <cellStyle name="Notas 4 2 3 6" xfId="35487" xr:uid="{00000000-0005-0000-0000-0000658A0000}"/>
    <cellStyle name="Notas 4 2 3 6 2" xfId="35488" xr:uid="{00000000-0005-0000-0000-0000668A0000}"/>
    <cellStyle name="Notas 4 2 3 7" xfId="35489" xr:uid="{00000000-0005-0000-0000-0000678A0000}"/>
    <cellStyle name="Notas 4 2 3 7 2" xfId="35490" xr:uid="{00000000-0005-0000-0000-0000688A0000}"/>
    <cellStyle name="Notas 4 2 3 8" xfId="35491" xr:uid="{00000000-0005-0000-0000-0000698A0000}"/>
    <cellStyle name="Notas 4 2 3 8 2" xfId="35492" xr:uid="{00000000-0005-0000-0000-00006A8A0000}"/>
    <cellStyle name="Notas 4 2 3 9" xfId="35493" xr:uid="{00000000-0005-0000-0000-00006B8A0000}"/>
    <cellStyle name="Notas 4 2 3 9 2" xfId="35494" xr:uid="{00000000-0005-0000-0000-00006C8A0000}"/>
    <cellStyle name="Notas 4 2 4" xfId="35495" xr:uid="{00000000-0005-0000-0000-00006D8A0000}"/>
    <cellStyle name="Notas 4 2 4 10" xfId="35496" xr:uid="{00000000-0005-0000-0000-00006E8A0000}"/>
    <cellStyle name="Notas 4 2 4 10 2" xfId="35497" xr:uid="{00000000-0005-0000-0000-00006F8A0000}"/>
    <cellStyle name="Notas 4 2 4 11" xfId="35498" xr:uid="{00000000-0005-0000-0000-0000708A0000}"/>
    <cellStyle name="Notas 4 2 4 2" xfId="35499" xr:uid="{00000000-0005-0000-0000-0000718A0000}"/>
    <cellStyle name="Notas 4 2 4 2 2" xfId="35500" xr:uid="{00000000-0005-0000-0000-0000728A0000}"/>
    <cellStyle name="Notas 4 2 4 3" xfId="35501" xr:uid="{00000000-0005-0000-0000-0000738A0000}"/>
    <cellStyle name="Notas 4 2 4 3 2" xfId="35502" xr:uid="{00000000-0005-0000-0000-0000748A0000}"/>
    <cellStyle name="Notas 4 2 4 4" xfId="35503" xr:uid="{00000000-0005-0000-0000-0000758A0000}"/>
    <cellStyle name="Notas 4 2 4 4 2" xfId="35504" xr:uid="{00000000-0005-0000-0000-0000768A0000}"/>
    <cellStyle name="Notas 4 2 4 5" xfId="35505" xr:uid="{00000000-0005-0000-0000-0000778A0000}"/>
    <cellStyle name="Notas 4 2 4 5 2" xfId="35506" xr:uid="{00000000-0005-0000-0000-0000788A0000}"/>
    <cellStyle name="Notas 4 2 4 6" xfId="35507" xr:uid="{00000000-0005-0000-0000-0000798A0000}"/>
    <cellStyle name="Notas 4 2 4 6 2" xfId="35508" xr:uid="{00000000-0005-0000-0000-00007A8A0000}"/>
    <cellStyle name="Notas 4 2 4 7" xfId="35509" xr:uid="{00000000-0005-0000-0000-00007B8A0000}"/>
    <cellStyle name="Notas 4 2 4 7 2" xfId="35510" xr:uid="{00000000-0005-0000-0000-00007C8A0000}"/>
    <cellStyle name="Notas 4 2 4 8" xfId="35511" xr:uid="{00000000-0005-0000-0000-00007D8A0000}"/>
    <cellStyle name="Notas 4 2 4 8 2" xfId="35512" xr:uid="{00000000-0005-0000-0000-00007E8A0000}"/>
    <cellStyle name="Notas 4 2 4 9" xfId="35513" xr:uid="{00000000-0005-0000-0000-00007F8A0000}"/>
    <cellStyle name="Notas 4 2 4 9 2" xfId="35514" xr:uid="{00000000-0005-0000-0000-0000808A0000}"/>
    <cellStyle name="Notas 4 2 5" xfId="35515" xr:uid="{00000000-0005-0000-0000-0000818A0000}"/>
    <cellStyle name="Notas 4 2 5 10" xfId="35516" xr:uid="{00000000-0005-0000-0000-0000828A0000}"/>
    <cellStyle name="Notas 4 2 5 10 2" xfId="35517" xr:uid="{00000000-0005-0000-0000-0000838A0000}"/>
    <cellStyle name="Notas 4 2 5 11" xfId="35518" xr:uid="{00000000-0005-0000-0000-0000848A0000}"/>
    <cellStyle name="Notas 4 2 5 2" xfId="35519" xr:uid="{00000000-0005-0000-0000-0000858A0000}"/>
    <cellStyle name="Notas 4 2 5 2 2" xfId="35520" xr:uid="{00000000-0005-0000-0000-0000868A0000}"/>
    <cellStyle name="Notas 4 2 5 3" xfId="35521" xr:uid="{00000000-0005-0000-0000-0000878A0000}"/>
    <cellStyle name="Notas 4 2 5 3 2" xfId="35522" xr:uid="{00000000-0005-0000-0000-0000888A0000}"/>
    <cellStyle name="Notas 4 2 5 4" xfId="35523" xr:uid="{00000000-0005-0000-0000-0000898A0000}"/>
    <cellStyle name="Notas 4 2 5 4 2" xfId="35524" xr:uid="{00000000-0005-0000-0000-00008A8A0000}"/>
    <cellStyle name="Notas 4 2 5 5" xfId="35525" xr:uid="{00000000-0005-0000-0000-00008B8A0000}"/>
    <cellStyle name="Notas 4 2 5 5 2" xfId="35526" xr:uid="{00000000-0005-0000-0000-00008C8A0000}"/>
    <cellStyle name="Notas 4 2 5 6" xfId="35527" xr:uid="{00000000-0005-0000-0000-00008D8A0000}"/>
    <cellStyle name="Notas 4 2 5 6 2" xfId="35528" xr:uid="{00000000-0005-0000-0000-00008E8A0000}"/>
    <cellStyle name="Notas 4 2 5 7" xfId="35529" xr:uid="{00000000-0005-0000-0000-00008F8A0000}"/>
    <cellStyle name="Notas 4 2 5 7 2" xfId="35530" xr:uid="{00000000-0005-0000-0000-0000908A0000}"/>
    <cellStyle name="Notas 4 2 5 8" xfId="35531" xr:uid="{00000000-0005-0000-0000-0000918A0000}"/>
    <cellStyle name="Notas 4 2 5 8 2" xfId="35532" xr:uid="{00000000-0005-0000-0000-0000928A0000}"/>
    <cellStyle name="Notas 4 2 5 9" xfId="35533" xr:uid="{00000000-0005-0000-0000-0000938A0000}"/>
    <cellStyle name="Notas 4 2 5 9 2" xfId="35534" xr:uid="{00000000-0005-0000-0000-0000948A0000}"/>
    <cellStyle name="Notas 4 2 6" xfId="35535" xr:uid="{00000000-0005-0000-0000-0000958A0000}"/>
    <cellStyle name="Notas 4 2 6 2" xfId="35536" xr:uid="{00000000-0005-0000-0000-0000968A0000}"/>
    <cellStyle name="Notas 4 2 7" xfId="35537" xr:uid="{00000000-0005-0000-0000-0000978A0000}"/>
    <cellStyle name="Notas 4 2 7 2" xfId="35538" xr:uid="{00000000-0005-0000-0000-0000988A0000}"/>
    <cellStyle name="Notas 4 2 8" xfId="35539" xr:uid="{00000000-0005-0000-0000-0000998A0000}"/>
    <cellStyle name="Notas 4 2 8 2" xfId="35540" xr:uid="{00000000-0005-0000-0000-00009A8A0000}"/>
    <cellStyle name="Notas 4 2 9" xfId="35541" xr:uid="{00000000-0005-0000-0000-00009B8A0000}"/>
    <cellStyle name="Notas 4 2 9 2" xfId="35542" xr:uid="{00000000-0005-0000-0000-00009C8A0000}"/>
    <cellStyle name="Notas 4 20" xfId="35543" xr:uid="{00000000-0005-0000-0000-00009D8A0000}"/>
    <cellStyle name="Notas 4 3" xfId="35544" xr:uid="{00000000-0005-0000-0000-00009E8A0000}"/>
    <cellStyle name="Notas 4 3 10" xfId="35545" xr:uid="{00000000-0005-0000-0000-00009F8A0000}"/>
    <cellStyle name="Notas 4 3 10 2" xfId="35546" xr:uid="{00000000-0005-0000-0000-0000A08A0000}"/>
    <cellStyle name="Notas 4 3 11" xfId="35547" xr:uid="{00000000-0005-0000-0000-0000A18A0000}"/>
    <cellStyle name="Notas 4 3 11 2" xfId="35548" xr:uid="{00000000-0005-0000-0000-0000A28A0000}"/>
    <cellStyle name="Notas 4 3 12" xfId="35549" xr:uid="{00000000-0005-0000-0000-0000A38A0000}"/>
    <cellStyle name="Notas 4 3 12 2" xfId="35550" xr:uid="{00000000-0005-0000-0000-0000A48A0000}"/>
    <cellStyle name="Notas 4 3 13" xfId="35551" xr:uid="{00000000-0005-0000-0000-0000A58A0000}"/>
    <cellStyle name="Notas 4 3 13 2" xfId="35552" xr:uid="{00000000-0005-0000-0000-0000A68A0000}"/>
    <cellStyle name="Notas 4 3 14" xfId="35553" xr:uid="{00000000-0005-0000-0000-0000A78A0000}"/>
    <cellStyle name="Notas 4 3 14 2" xfId="35554" xr:uid="{00000000-0005-0000-0000-0000A88A0000}"/>
    <cellStyle name="Notas 4 3 15" xfId="35555" xr:uid="{00000000-0005-0000-0000-0000A98A0000}"/>
    <cellStyle name="Notas 4 3 2" xfId="35556" xr:uid="{00000000-0005-0000-0000-0000AA8A0000}"/>
    <cellStyle name="Notas 4 3 2 10" xfId="35557" xr:uid="{00000000-0005-0000-0000-0000AB8A0000}"/>
    <cellStyle name="Notas 4 3 2 10 2" xfId="35558" xr:uid="{00000000-0005-0000-0000-0000AC8A0000}"/>
    <cellStyle name="Notas 4 3 2 11" xfId="35559" xr:uid="{00000000-0005-0000-0000-0000AD8A0000}"/>
    <cellStyle name="Notas 4 3 2 11 2" xfId="35560" xr:uid="{00000000-0005-0000-0000-0000AE8A0000}"/>
    <cellStyle name="Notas 4 3 2 12" xfId="35561" xr:uid="{00000000-0005-0000-0000-0000AF8A0000}"/>
    <cellStyle name="Notas 4 3 2 12 2" xfId="35562" xr:uid="{00000000-0005-0000-0000-0000B08A0000}"/>
    <cellStyle name="Notas 4 3 2 13" xfId="35563" xr:uid="{00000000-0005-0000-0000-0000B18A0000}"/>
    <cellStyle name="Notas 4 3 2 2" xfId="35564" xr:uid="{00000000-0005-0000-0000-0000B28A0000}"/>
    <cellStyle name="Notas 4 3 2 2 10" xfId="35565" xr:uid="{00000000-0005-0000-0000-0000B38A0000}"/>
    <cellStyle name="Notas 4 3 2 2 10 2" xfId="35566" xr:uid="{00000000-0005-0000-0000-0000B48A0000}"/>
    <cellStyle name="Notas 4 3 2 2 11" xfId="35567" xr:uid="{00000000-0005-0000-0000-0000B58A0000}"/>
    <cellStyle name="Notas 4 3 2 2 2" xfId="35568" xr:uid="{00000000-0005-0000-0000-0000B68A0000}"/>
    <cellStyle name="Notas 4 3 2 2 2 2" xfId="35569" xr:uid="{00000000-0005-0000-0000-0000B78A0000}"/>
    <cellStyle name="Notas 4 3 2 2 3" xfId="35570" xr:uid="{00000000-0005-0000-0000-0000B88A0000}"/>
    <cellStyle name="Notas 4 3 2 2 3 2" xfId="35571" xr:uid="{00000000-0005-0000-0000-0000B98A0000}"/>
    <cellStyle name="Notas 4 3 2 2 4" xfId="35572" xr:uid="{00000000-0005-0000-0000-0000BA8A0000}"/>
    <cellStyle name="Notas 4 3 2 2 4 2" xfId="35573" xr:uid="{00000000-0005-0000-0000-0000BB8A0000}"/>
    <cellStyle name="Notas 4 3 2 2 5" xfId="35574" xr:uid="{00000000-0005-0000-0000-0000BC8A0000}"/>
    <cellStyle name="Notas 4 3 2 2 5 2" xfId="35575" xr:uid="{00000000-0005-0000-0000-0000BD8A0000}"/>
    <cellStyle name="Notas 4 3 2 2 6" xfId="35576" xr:uid="{00000000-0005-0000-0000-0000BE8A0000}"/>
    <cellStyle name="Notas 4 3 2 2 6 2" xfId="35577" xr:uid="{00000000-0005-0000-0000-0000BF8A0000}"/>
    <cellStyle name="Notas 4 3 2 2 7" xfId="35578" xr:uid="{00000000-0005-0000-0000-0000C08A0000}"/>
    <cellStyle name="Notas 4 3 2 2 7 2" xfId="35579" xr:uid="{00000000-0005-0000-0000-0000C18A0000}"/>
    <cellStyle name="Notas 4 3 2 2 8" xfId="35580" xr:uid="{00000000-0005-0000-0000-0000C28A0000}"/>
    <cellStyle name="Notas 4 3 2 2 8 2" xfId="35581" xr:uid="{00000000-0005-0000-0000-0000C38A0000}"/>
    <cellStyle name="Notas 4 3 2 2 9" xfId="35582" xr:uid="{00000000-0005-0000-0000-0000C48A0000}"/>
    <cellStyle name="Notas 4 3 2 2 9 2" xfId="35583" xr:uid="{00000000-0005-0000-0000-0000C58A0000}"/>
    <cellStyle name="Notas 4 3 2 3" xfId="35584" xr:uid="{00000000-0005-0000-0000-0000C68A0000}"/>
    <cellStyle name="Notas 4 3 2 3 10" xfId="35585" xr:uid="{00000000-0005-0000-0000-0000C78A0000}"/>
    <cellStyle name="Notas 4 3 2 3 10 2" xfId="35586" xr:uid="{00000000-0005-0000-0000-0000C88A0000}"/>
    <cellStyle name="Notas 4 3 2 3 11" xfId="35587" xr:uid="{00000000-0005-0000-0000-0000C98A0000}"/>
    <cellStyle name="Notas 4 3 2 3 2" xfId="35588" xr:uid="{00000000-0005-0000-0000-0000CA8A0000}"/>
    <cellStyle name="Notas 4 3 2 3 2 2" xfId="35589" xr:uid="{00000000-0005-0000-0000-0000CB8A0000}"/>
    <cellStyle name="Notas 4 3 2 3 3" xfId="35590" xr:uid="{00000000-0005-0000-0000-0000CC8A0000}"/>
    <cellStyle name="Notas 4 3 2 3 3 2" xfId="35591" xr:uid="{00000000-0005-0000-0000-0000CD8A0000}"/>
    <cellStyle name="Notas 4 3 2 3 4" xfId="35592" xr:uid="{00000000-0005-0000-0000-0000CE8A0000}"/>
    <cellStyle name="Notas 4 3 2 3 4 2" xfId="35593" xr:uid="{00000000-0005-0000-0000-0000CF8A0000}"/>
    <cellStyle name="Notas 4 3 2 3 5" xfId="35594" xr:uid="{00000000-0005-0000-0000-0000D08A0000}"/>
    <cellStyle name="Notas 4 3 2 3 5 2" xfId="35595" xr:uid="{00000000-0005-0000-0000-0000D18A0000}"/>
    <cellStyle name="Notas 4 3 2 3 6" xfId="35596" xr:uid="{00000000-0005-0000-0000-0000D28A0000}"/>
    <cellStyle name="Notas 4 3 2 3 6 2" xfId="35597" xr:uid="{00000000-0005-0000-0000-0000D38A0000}"/>
    <cellStyle name="Notas 4 3 2 3 7" xfId="35598" xr:uid="{00000000-0005-0000-0000-0000D48A0000}"/>
    <cellStyle name="Notas 4 3 2 3 7 2" xfId="35599" xr:uid="{00000000-0005-0000-0000-0000D58A0000}"/>
    <cellStyle name="Notas 4 3 2 3 8" xfId="35600" xr:uid="{00000000-0005-0000-0000-0000D68A0000}"/>
    <cellStyle name="Notas 4 3 2 3 8 2" xfId="35601" xr:uid="{00000000-0005-0000-0000-0000D78A0000}"/>
    <cellStyle name="Notas 4 3 2 3 9" xfId="35602" xr:uid="{00000000-0005-0000-0000-0000D88A0000}"/>
    <cellStyle name="Notas 4 3 2 3 9 2" xfId="35603" xr:uid="{00000000-0005-0000-0000-0000D98A0000}"/>
    <cellStyle name="Notas 4 3 2 4" xfId="35604" xr:uid="{00000000-0005-0000-0000-0000DA8A0000}"/>
    <cellStyle name="Notas 4 3 2 4 2" xfId="35605" xr:uid="{00000000-0005-0000-0000-0000DB8A0000}"/>
    <cellStyle name="Notas 4 3 2 5" xfId="35606" xr:uid="{00000000-0005-0000-0000-0000DC8A0000}"/>
    <cellStyle name="Notas 4 3 2 5 2" xfId="35607" xr:uid="{00000000-0005-0000-0000-0000DD8A0000}"/>
    <cellStyle name="Notas 4 3 2 6" xfId="35608" xr:uid="{00000000-0005-0000-0000-0000DE8A0000}"/>
    <cellStyle name="Notas 4 3 2 6 2" xfId="35609" xr:uid="{00000000-0005-0000-0000-0000DF8A0000}"/>
    <cellStyle name="Notas 4 3 2 7" xfId="35610" xr:uid="{00000000-0005-0000-0000-0000E08A0000}"/>
    <cellStyle name="Notas 4 3 2 7 2" xfId="35611" xr:uid="{00000000-0005-0000-0000-0000E18A0000}"/>
    <cellStyle name="Notas 4 3 2 8" xfId="35612" xr:uid="{00000000-0005-0000-0000-0000E28A0000}"/>
    <cellStyle name="Notas 4 3 2 8 2" xfId="35613" xr:uid="{00000000-0005-0000-0000-0000E38A0000}"/>
    <cellStyle name="Notas 4 3 2 9" xfId="35614" xr:uid="{00000000-0005-0000-0000-0000E48A0000}"/>
    <cellStyle name="Notas 4 3 2 9 2" xfId="35615" xr:uid="{00000000-0005-0000-0000-0000E58A0000}"/>
    <cellStyle name="Notas 4 3 3" xfId="35616" xr:uid="{00000000-0005-0000-0000-0000E68A0000}"/>
    <cellStyle name="Notas 4 3 3 10" xfId="35617" xr:uid="{00000000-0005-0000-0000-0000E78A0000}"/>
    <cellStyle name="Notas 4 3 3 10 2" xfId="35618" xr:uid="{00000000-0005-0000-0000-0000E88A0000}"/>
    <cellStyle name="Notas 4 3 3 11" xfId="35619" xr:uid="{00000000-0005-0000-0000-0000E98A0000}"/>
    <cellStyle name="Notas 4 3 3 11 2" xfId="35620" xr:uid="{00000000-0005-0000-0000-0000EA8A0000}"/>
    <cellStyle name="Notas 4 3 3 12" xfId="35621" xr:uid="{00000000-0005-0000-0000-0000EB8A0000}"/>
    <cellStyle name="Notas 4 3 3 12 2" xfId="35622" xr:uid="{00000000-0005-0000-0000-0000EC8A0000}"/>
    <cellStyle name="Notas 4 3 3 13" xfId="35623" xr:uid="{00000000-0005-0000-0000-0000ED8A0000}"/>
    <cellStyle name="Notas 4 3 3 2" xfId="35624" xr:uid="{00000000-0005-0000-0000-0000EE8A0000}"/>
    <cellStyle name="Notas 4 3 3 2 10" xfId="35625" xr:uid="{00000000-0005-0000-0000-0000EF8A0000}"/>
    <cellStyle name="Notas 4 3 3 2 10 2" xfId="35626" xr:uid="{00000000-0005-0000-0000-0000F08A0000}"/>
    <cellStyle name="Notas 4 3 3 2 11" xfId="35627" xr:uid="{00000000-0005-0000-0000-0000F18A0000}"/>
    <cellStyle name="Notas 4 3 3 2 2" xfId="35628" xr:uid="{00000000-0005-0000-0000-0000F28A0000}"/>
    <cellStyle name="Notas 4 3 3 2 2 2" xfId="35629" xr:uid="{00000000-0005-0000-0000-0000F38A0000}"/>
    <cellStyle name="Notas 4 3 3 2 3" xfId="35630" xr:uid="{00000000-0005-0000-0000-0000F48A0000}"/>
    <cellStyle name="Notas 4 3 3 2 3 2" xfId="35631" xr:uid="{00000000-0005-0000-0000-0000F58A0000}"/>
    <cellStyle name="Notas 4 3 3 2 4" xfId="35632" xr:uid="{00000000-0005-0000-0000-0000F68A0000}"/>
    <cellStyle name="Notas 4 3 3 2 4 2" xfId="35633" xr:uid="{00000000-0005-0000-0000-0000F78A0000}"/>
    <cellStyle name="Notas 4 3 3 2 5" xfId="35634" xr:uid="{00000000-0005-0000-0000-0000F88A0000}"/>
    <cellStyle name="Notas 4 3 3 2 5 2" xfId="35635" xr:uid="{00000000-0005-0000-0000-0000F98A0000}"/>
    <cellStyle name="Notas 4 3 3 2 6" xfId="35636" xr:uid="{00000000-0005-0000-0000-0000FA8A0000}"/>
    <cellStyle name="Notas 4 3 3 2 6 2" xfId="35637" xr:uid="{00000000-0005-0000-0000-0000FB8A0000}"/>
    <cellStyle name="Notas 4 3 3 2 7" xfId="35638" xr:uid="{00000000-0005-0000-0000-0000FC8A0000}"/>
    <cellStyle name="Notas 4 3 3 2 7 2" xfId="35639" xr:uid="{00000000-0005-0000-0000-0000FD8A0000}"/>
    <cellStyle name="Notas 4 3 3 2 8" xfId="35640" xr:uid="{00000000-0005-0000-0000-0000FE8A0000}"/>
    <cellStyle name="Notas 4 3 3 2 8 2" xfId="35641" xr:uid="{00000000-0005-0000-0000-0000FF8A0000}"/>
    <cellStyle name="Notas 4 3 3 2 9" xfId="35642" xr:uid="{00000000-0005-0000-0000-0000008B0000}"/>
    <cellStyle name="Notas 4 3 3 2 9 2" xfId="35643" xr:uid="{00000000-0005-0000-0000-0000018B0000}"/>
    <cellStyle name="Notas 4 3 3 3" xfId="35644" xr:uid="{00000000-0005-0000-0000-0000028B0000}"/>
    <cellStyle name="Notas 4 3 3 3 10" xfId="35645" xr:uid="{00000000-0005-0000-0000-0000038B0000}"/>
    <cellStyle name="Notas 4 3 3 3 10 2" xfId="35646" xr:uid="{00000000-0005-0000-0000-0000048B0000}"/>
    <cellStyle name="Notas 4 3 3 3 11" xfId="35647" xr:uid="{00000000-0005-0000-0000-0000058B0000}"/>
    <cellStyle name="Notas 4 3 3 3 2" xfId="35648" xr:uid="{00000000-0005-0000-0000-0000068B0000}"/>
    <cellStyle name="Notas 4 3 3 3 2 2" xfId="35649" xr:uid="{00000000-0005-0000-0000-0000078B0000}"/>
    <cellStyle name="Notas 4 3 3 3 3" xfId="35650" xr:uid="{00000000-0005-0000-0000-0000088B0000}"/>
    <cellStyle name="Notas 4 3 3 3 3 2" xfId="35651" xr:uid="{00000000-0005-0000-0000-0000098B0000}"/>
    <cellStyle name="Notas 4 3 3 3 4" xfId="35652" xr:uid="{00000000-0005-0000-0000-00000A8B0000}"/>
    <cellStyle name="Notas 4 3 3 3 4 2" xfId="35653" xr:uid="{00000000-0005-0000-0000-00000B8B0000}"/>
    <cellStyle name="Notas 4 3 3 3 5" xfId="35654" xr:uid="{00000000-0005-0000-0000-00000C8B0000}"/>
    <cellStyle name="Notas 4 3 3 3 5 2" xfId="35655" xr:uid="{00000000-0005-0000-0000-00000D8B0000}"/>
    <cellStyle name="Notas 4 3 3 3 6" xfId="35656" xr:uid="{00000000-0005-0000-0000-00000E8B0000}"/>
    <cellStyle name="Notas 4 3 3 3 6 2" xfId="35657" xr:uid="{00000000-0005-0000-0000-00000F8B0000}"/>
    <cellStyle name="Notas 4 3 3 3 7" xfId="35658" xr:uid="{00000000-0005-0000-0000-0000108B0000}"/>
    <cellStyle name="Notas 4 3 3 3 7 2" xfId="35659" xr:uid="{00000000-0005-0000-0000-0000118B0000}"/>
    <cellStyle name="Notas 4 3 3 3 8" xfId="35660" xr:uid="{00000000-0005-0000-0000-0000128B0000}"/>
    <cellStyle name="Notas 4 3 3 3 8 2" xfId="35661" xr:uid="{00000000-0005-0000-0000-0000138B0000}"/>
    <cellStyle name="Notas 4 3 3 3 9" xfId="35662" xr:uid="{00000000-0005-0000-0000-0000148B0000}"/>
    <cellStyle name="Notas 4 3 3 3 9 2" xfId="35663" xr:uid="{00000000-0005-0000-0000-0000158B0000}"/>
    <cellStyle name="Notas 4 3 3 4" xfId="35664" xr:uid="{00000000-0005-0000-0000-0000168B0000}"/>
    <cellStyle name="Notas 4 3 3 4 2" xfId="35665" xr:uid="{00000000-0005-0000-0000-0000178B0000}"/>
    <cellStyle name="Notas 4 3 3 5" xfId="35666" xr:uid="{00000000-0005-0000-0000-0000188B0000}"/>
    <cellStyle name="Notas 4 3 3 5 2" xfId="35667" xr:uid="{00000000-0005-0000-0000-0000198B0000}"/>
    <cellStyle name="Notas 4 3 3 6" xfId="35668" xr:uid="{00000000-0005-0000-0000-00001A8B0000}"/>
    <cellStyle name="Notas 4 3 3 6 2" xfId="35669" xr:uid="{00000000-0005-0000-0000-00001B8B0000}"/>
    <cellStyle name="Notas 4 3 3 7" xfId="35670" xr:uid="{00000000-0005-0000-0000-00001C8B0000}"/>
    <cellStyle name="Notas 4 3 3 7 2" xfId="35671" xr:uid="{00000000-0005-0000-0000-00001D8B0000}"/>
    <cellStyle name="Notas 4 3 3 8" xfId="35672" xr:uid="{00000000-0005-0000-0000-00001E8B0000}"/>
    <cellStyle name="Notas 4 3 3 8 2" xfId="35673" xr:uid="{00000000-0005-0000-0000-00001F8B0000}"/>
    <cellStyle name="Notas 4 3 3 9" xfId="35674" xr:uid="{00000000-0005-0000-0000-0000208B0000}"/>
    <cellStyle name="Notas 4 3 3 9 2" xfId="35675" xr:uid="{00000000-0005-0000-0000-0000218B0000}"/>
    <cellStyle name="Notas 4 3 4" xfId="35676" xr:uid="{00000000-0005-0000-0000-0000228B0000}"/>
    <cellStyle name="Notas 4 3 4 10" xfId="35677" xr:uid="{00000000-0005-0000-0000-0000238B0000}"/>
    <cellStyle name="Notas 4 3 4 10 2" xfId="35678" xr:uid="{00000000-0005-0000-0000-0000248B0000}"/>
    <cellStyle name="Notas 4 3 4 11" xfId="35679" xr:uid="{00000000-0005-0000-0000-0000258B0000}"/>
    <cellStyle name="Notas 4 3 4 2" xfId="35680" xr:uid="{00000000-0005-0000-0000-0000268B0000}"/>
    <cellStyle name="Notas 4 3 4 2 2" xfId="35681" xr:uid="{00000000-0005-0000-0000-0000278B0000}"/>
    <cellStyle name="Notas 4 3 4 3" xfId="35682" xr:uid="{00000000-0005-0000-0000-0000288B0000}"/>
    <cellStyle name="Notas 4 3 4 3 2" xfId="35683" xr:uid="{00000000-0005-0000-0000-0000298B0000}"/>
    <cellStyle name="Notas 4 3 4 4" xfId="35684" xr:uid="{00000000-0005-0000-0000-00002A8B0000}"/>
    <cellStyle name="Notas 4 3 4 4 2" xfId="35685" xr:uid="{00000000-0005-0000-0000-00002B8B0000}"/>
    <cellStyle name="Notas 4 3 4 5" xfId="35686" xr:uid="{00000000-0005-0000-0000-00002C8B0000}"/>
    <cellStyle name="Notas 4 3 4 5 2" xfId="35687" xr:uid="{00000000-0005-0000-0000-00002D8B0000}"/>
    <cellStyle name="Notas 4 3 4 6" xfId="35688" xr:uid="{00000000-0005-0000-0000-00002E8B0000}"/>
    <cellStyle name="Notas 4 3 4 6 2" xfId="35689" xr:uid="{00000000-0005-0000-0000-00002F8B0000}"/>
    <cellStyle name="Notas 4 3 4 7" xfId="35690" xr:uid="{00000000-0005-0000-0000-0000308B0000}"/>
    <cellStyle name="Notas 4 3 4 7 2" xfId="35691" xr:uid="{00000000-0005-0000-0000-0000318B0000}"/>
    <cellStyle name="Notas 4 3 4 8" xfId="35692" xr:uid="{00000000-0005-0000-0000-0000328B0000}"/>
    <cellStyle name="Notas 4 3 4 8 2" xfId="35693" xr:uid="{00000000-0005-0000-0000-0000338B0000}"/>
    <cellStyle name="Notas 4 3 4 9" xfId="35694" xr:uid="{00000000-0005-0000-0000-0000348B0000}"/>
    <cellStyle name="Notas 4 3 4 9 2" xfId="35695" xr:uid="{00000000-0005-0000-0000-0000358B0000}"/>
    <cellStyle name="Notas 4 3 5" xfId="35696" xr:uid="{00000000-0005-0000-0000-0000368B0000}"/>
    <cellStyle name="Notas 4 3 5 10" xfId="35697" xr:uid="{00000000-0005-0000-0000-0000378B0000}"/>
    <cellStyle name="Notas 4 3 5 10 2" xfId="35698" xr:uid="{00000000-0005-0000-0000-0000388B0000}"/>
    <cellStyle name="Notas 4 3 5 11" xfId="35699" xr:uid="{00000000-0005-0000-0000-0000398B0000}"/>
    <cellStyle name="Notas 4 3 5 2" xfId="35700" xr:uid="{00000000-0005-0000-0000-00003A8B0000}"/>
    <cellStyle name="Notas 4 3 5 2 2" xfId="35701" xr:uid="{00000000-0005-0000-0000-00003B8B0000}"/>
    <cellStyle name="Notas 4 3 5 3" xfId="35702" xr:uid="{00000000-0005-0000-0000-00003C8B0000}"/>
    <cellStyle name="Notas 4 3 5 3 2" xfId="35703" xr:uid="{00000000-0005-0000-0000-00003D8B0000}"/>
    <cellStyle name="Notas 4 3 5 4" xfId="35704" xr:uid="{00000000-0005-0000-0000-00003E8B0000}"/>
    <cellStyle name="Notas 4 3 5 4 2" xfId="35705" xr:uid="{00000000-0005-0000-0000-00003F8B0000}"/>
    <cellStyle name="Notas 4 3 5 5" xfId="35706" xr:uid="{00000000-0005-0000-0000-0000408B0000}"/>
    <cellStyle name="Notas 4 3 5 5 2" xfId="35707" xr:uid="{00000000-0005-0000-0000-0000418B0000}"/>
    <cellStyle name="Notas 4 3 5 6" xfId="35708" xr:uid="{00000000-0005-0000-0000-0000428B0000}"/>
    <cellStyle name="Notas 4 3 5 6 2" xfId="35709" xr:uid="{00000000-0005-0000-0000-0000438B0000}"/>
    <cellStyle name="Notas 4 3 5 7" xfId="35710" xr:uid="{00000000-0005-0000-0000-0000448B0000}"/>
    <cellStyle name="Notas 4 3 5 7 2" xfId="35711" xr:uid="{00000000-0005-0000-0000-0000458B0000}"/>
    <cellStyle name="Notas 4 3 5 8" xfId="35712" xr:uid="{00000000-0005-0000-0000-0000468B0000}"/>
    <cellStyle name="Notas 4 3 5 8 2" xfId="35713" xr:uid="{00000000-0005-0000-0000-0000478B0000}"/>
    <cellStyle name="Notas 4 3 5 9" xfId="35714" xr:uid="{00000000-0005-0000-0000-0000488B0000}"/>
    <cellStyle name="Notas 4 3 5 9 2" xfId="35715" xr:uid="{00000000-0005-0000-0000-0000498B0000}"/>
    <cellStyle name="Notas 4 3 6" xfId="35716" xr:uid="{00000000-0005-0000-0000-00004A8B0000}"/>
    <cellStyle name="Notas 4 3 6 2" xfId="35717" xr:uid="{00000000-0005-0000-0000-00004B8B0000}"/>
    <cellStyle name="Notas 4 3 7" xfId="35718" xr:uid="{00000000-0005-0000-0000-00004C8B0000}"/>
    <cellStyle name="Notas 4 3 7 2" xfId="35719" xr:uid="{00000000-0005-0000-0000-00004D8B0000}"/>
    <cellStyle name="Notas 4 3 8" xfId="35720" xr:uid="{00000000-0005-0000-0000-00004E8B0000}"/>
    <cellStyle name="Notas 4 3 8 2" xfId="35721" xr:uid="{00000000-0005-0000-0000-00004F8B0000}"/>
    <cellStyle name="Notas 4 3 9" xfId="35722" xr:uid="{00000000-0005-0000-0000-0000508B0000}"/>
    <cellStyle name="Notas 4 3 9 2" xfId="35723" xr:uid="{00000000-0005-0000-0000-0000518B0000}"/>
    <cellStyle name="Notas 4 4" xfId="35724" xr:uid="{00000000-0005-0000-0000-0000528B0000}"/>
    <cellStyle name="Notas 4 4 10" xfId="35725" xr:uid="{00000000-0005-0000-0000-0000538B0000}"/>
    <cellStyle name="Notas 4 4 10 2" xfId="35726" xr:uid="{00000000-0005-0000-0000-0000548B0000}"/>
    <cellStyle name="Notas 4 4 11" xfId="35727" xr:uid="{00000000-0005-0000-0000-0000558B0000}"/>
    <cellStyle name="Notas 4 4 11 2" xfId="35728" xr:uid="{00000000-0005-0000-0000-0000568B0000}"/>
    <cellStyle name="Notas 4 4 12" xfId="35729" xr:uid="{00000000-0005-0000-0000-0000578B0000}"/>
    <cellStyle name="Notas 4 4 12 2" xfId="35730" xr:uid="{00000000-0005-0000-0000-0000588B0000}"/>
    <cellStyle name="Notas 4 4 13" xfId="35731" xr:uid="{00000000-0005-0000-0000-0000598B0000}"/>
    <cellStyle name="Notas 4 4 13 2" xfId="35732" xr:uid="{00000000-0005-0000-0000-00005A8B0000}"/>
    <cellStyle name="Notas 4 4 14" xfId="35733" xr:uid="{00000000-0005-0000-0000-00005B8B0000}"/>
    <cellStyle name="Notas 4 4 14 2" xfId="35734" xr:uid="{00000000-0005-0000-0000-00005C8B0000}"/>
    <cellStyle name="Notas 4 4 15" xfId="35735" xr:uid="{00000000-0005-0000-0000-00005D8B0000}"/>
    <cellStyle name="Notas 4 4 2" xfId="35736" xr:uid="{00000000-0005-0000-0000-00005E8B0000}"/>
    <cellStyle name="Notas 4 4 2 10" xfId="35737" xr:uid="{00000000-0005-0000-0000-00005F8B0000}"/>
    <cellStyle name="Notas 4 4 2 10 2" xfId="35738" xr:uid="{00000000-0005-0000-0000-0000608B0000}"/>
    <cellStyle name="Notas 4 4 2 11" xfId="35739" xr:uid="{00000000-0005-0000-0000-0000618B0000}"/>
    <cellStyle name="Notas 4 4 2 11 2" xfId="35740" xr:uid="{00000000-0005-0000-0000-0000628B0000}"/>
    <cellStyle name="Notas 4 4 2 12" xfId="35741" xr:uid="{00000000-0005-0000-0000-0000638B0000}"/>
    <cellStyle name="Notas 4 4 2 12 2" xfId="35742" xr:uid="{00000000-0005-0000-0000-0000648B0000}"/>
    <cellStyle name="Notas 4 4 2 13" xfId="35743" xr:uid="{00000000-0005-0000-0000-0000658B0000}"/>
    <cellStyle name="Notas 4 4 2 2" xfId="35744" xr:uid="{00000000-0005-0000-0000-0000668B0000}"/>
    <cellStyle name="Notas 4 4 2 2 10" xfId="35745" xr:uid="{00000000-0005-0000-0000-0000678B0000}"/>
    <cellStyle name="Notas 4 4 2 2 10 2" xfId="35746" xr:uid="{00000000-0005-0000-0000-0000688B0000}"/>
    <cellStyle name="Notas 4 4 2 2 11" xfId="35747" xr:uid="{00000000-0005-0000-0000-0000698B0000}"/>
    <cellStyle name="Notas 4 4 2 2 2" xfId="35748" xr:uid="{00000000-0005-0000-0000-00006A8B0000}"/>
    <cellStyle name="Notas 4 4 2 2 2 2" xfId="35749" xr:uid="{00000000-0005-0000-0000-00006B8B0000}"/>
    <cellStyle name="Notas 4 4 2 2 3" xfId="35750" xr:uid="{00000000-0005-0000-0000-00006C8B0000}"/>
    <cellStyle name="Notas 4 4 2 2 3 2" xfId="35751" xr:uid="{00000000-0005-0000-0000-00006D8B0000}"/>
    <cellStyle name="Notas 4 4 2 2 4" xfId="35752" xr:uid="{00000000-0005-0000-0000-00006E8B0000}"/>
    <cellStyle name="Notas 4 4 2 2 4 2" xfId="35753" xr:uid="{00000000-0005-0000-0000-00006F8B0000}"/>
    <cellStyle name="Notas 4 4 2 2 5" xfId="35754" xr:uid="{00000000-0005-0000-0000-0000708B0000}"/>
    <cellStyle name="Notas 4 4 2 2 5 2" xfId="35755" xr:uid="{00000000-0005-0000-0000-0000718B0000}"/>
    <cellStyle name="Notas 4 4 2 2 6" xfId="35756" xr:uid="{00000000-0005-0000-0000-0000728B0000}"/>
    <cellStyle name="Notas 4 4 2 2 6 2" xfId="35757" xr:uid="{00000000-0005-0000-0000-0000738B0000}"/>
    <cellStyle name="Notas 4 4 2 2 7" xfId="35758" xr:uid="{00000000-0005-0000-0000-0000748B0000}"/>
    <cellStyle name="Notas 4 4 2 2 7 2" xfId="35759" xr:uid="{00000000-0005-0000-0000-0000758B0000}"/>
    <cellStyle name="Notas 4 4 2 2 8" xfId="35760" xr:uid="{00000000-0005-0000-0000-0000768B0000}"/>
    <cellStyle name="Notas 4 4 2 2 8 2" xfId="35761" xr:uid="{00000000-0005-0000-0000-0000778B0000}"/>
    <cellStyle name="Notas 4 4 2 2 9" xfId="35762" xr:uid="{00000000-0005-0000-0000-0000788B0000}"/>
    <cellStyle name="Notas 4 4 2 2 9 2" xfId="35763" xr:uid="{00000000-0005-0000-0000-0000798B0000}"/>
    <cellStyle name="Notas 4 4 2 3" xfId="35764" xr:uid="{00000000-0005-0000-0000-00007A8B0000}"/>
    <cellStyle name="Notas 4 4 2 3 10" xfId="35765" xr:uid="{00000000-0005-0000-0000-00007B8B0000}"/>
    <cellStyle name="Notas 4 4 2 3 10 2" xfId="35766" xr:uid="{00000000-0005-0000-0000-00007C8B0000}"/>
    <cellStyle name="Notas 4 4 2 3 11" xfId="35767" xr:uid="{00000000-0005-0000-0000-00007D8B0000}"/>
    <cellStyle name="Notas 4 4 2 3 2" xfId="35768" xr:uid="{00000000-0005-0000-0000-00007E8B0000}"/>
    <cellStyle name="Notas 4 4 2 3 2 2" xfId="35769" xr:uid="{00000000-0005-0000-0000-00007F8B0000}"/>
    <cellStyle name="Notas 4 4 2 3 3" xfId="35770" xr:uid="{00000000-0005-0000-0000-0000808B0000}"/>
    <cellStyle name="Notas 4 4 2 3 3 2" xfId="35771" xr:uid="{00000000-0005-0000-0000-0000818B0000}"/>
    <cellStyle name="Notas 4 4 2 3 4" xfId="35772" xr:uid="{00000000-0005-0000-0000-0000828B0000}"/>
    <cellStyle name="Notas 4 4 2 3 4 2" xfId="35773" xr:uid="{00000000-0005-0000-0000-0000838B0000}"/>
    <cellStyle name="Notas 4 4 2 3 5" xfId="35774" xr:uid="{00000000-0005-0000-0000-0000848B0000}"/>
    <cellStyle name="Notas 4 4 2 3 5 2" xfId="35775" xr:uid="{00000000-0005-0000-0000-0000858B0000}"/>
    <cellStyle name="Notas 4 4 2 3 6" xfId="35776" xr:uid="{00000000-0005-0000-0000-0000868B0000}"/>
    <cellStyle name="Notas 4 4 2 3 6 2" xfId="35777" xr:uid="{00000000-0005-0000-0000-0000878B0000}"/>
    <cellStyle name="Notas 4 4 2 3 7" xfId="35778" xr:uid="{00000000-0005-0000-0000-0000888B0000}"/>
    <cellStyle name="Notas 4 4 2 3 7 2" xfId="35779" xr:uid="{00000000-0005-0000-0000-0000898B0000}"/>
    <cellStyle name="Notas 4 4 2 3 8" xfId="35780" xr:uid="{00000000-0005-0000-0000-00008A8B0000}"/>
    <cellStyle name="Notas 4 4 2 3 8 2" xfId="35781" xr:uid="{00000000-0005-0000-0000-00008B8B0000}"/>
    <cellStyle name="Notas 4 4 2 3 9" xfId="35782" xr:uid="{00000000-0005-0000-0000-00008C8B0000}"/>
    <cellStyle name="Notas 4 4 2 3 9 2" xfId="35783" xr:uid="{00000000-0005-0000-0000-00008D8B0000}"/>
    <cellStyle name="Notas 4 4 2 4" xfId="35784" xr:uid="{00000000-0005-0000-0000-00008E8B0000}"/>
    <cellStyle name="Notas 4 4 2 4 2" xfId="35785" xr:uid="{00000000-0005-0000-0000-00008F8B0000}"/>
    <cellStyle name="Notas 4 4 2 5" xfId="35786" xr:uid="{00000000-0005-0000-0000-0000908B0000}"/>
    <cellStyle name="Notas 4 4 2 5 2" xfId="35787" xr:uid="{00000000-0005-0000-0000-0000918B0000}"/>
    <cellStyle name="Notas 4 4 2 6" xfId="35788" xr:uid="{00000000-0005-0000-0000-0000928B0000}"/>
    <cellStyle name="Notas 4 4 2 6 2" xfId="35789" xr:uid="{00000000-0005-0000-0000-0000938B0000}"/>
    <cellStyle name="Notas 4 4 2 7" xfId="35790" xr:uid="{00000000-0005-0000-0000-0000948B0000}"/>
    <cellStyle name="Notas 4 4 2 7 2" xfId="35791" xr:uid="{00000000-0005-0000-0000-0000958B0000}"/>
    <cellStyle name="Notas 4 4 2 8" xfId="35792" xr:uid="{00000000-0005-0000-0000-0000968B0000}"/>
    <cellStyle name="Notas 4 4 2 8 2" xfId="35793" xr:uid="{00000000-0005-0000-0000-0000978B0000}"/>
    <cellStyle name="Notas 4 4 2 9" xfId="35794" xr:uid="{00000000-0005-0000-0000-0000988B0000}"/>
    <cellStyle name="Notas 4 4 2 9 2" xfId="35795" xr:uid="{00000000-0005-0000-0000-0000998B0000}"/>
    <cellStyle name="Notas 4 4 3" xfId="35796" xr:uid="{00000000-0005-0000-0000-00009A8B0000}"/>
    <cellStyle name="Notas 4 4 3 10" xfId="35797" xr:uid="{00000000-0005-0000-0000-00009B8B0000}"/>
    <cellStyle name="Notas 4 4 3 10 2" xfId="35798" xr:uid="{00000000-0005-0000-0000-00009C8B0000}"/>
    <cellStyle name="Notas 4 4 3 11" xfId="35799" xr:uid="{00000000-0005-0000-0000-00009D8B0000}"/>
    <cellStyle name="Notas 4 4 3 11 2" xfId="35800" xr:uid="{00000000-0005-0000-0000-00009E8B0000}"/>
    <cellStyle name="Notas 4 4 3 12" xfId="35801" xr:uid="{00000000-0005-0000-0000-00009F8B0000}"/>
    <cellStyle name="Notas 4 4 3 12 2" xfId="35802" xr:uid="{00000000-0005-0000-0000-0000A08B0000}"/>
    <cellStyle name="Notas 4 4 3 13" xfId="35803" xr:uid="{00000000-0005-0000-0000-0000A18B0000}"/>
    <cellStyle name="Notas 4 4 3 2" xfId="35804" xr:uid="{00000000-0005-0000-0000-0000A28B0000}"/>
    <cellStyle name="Notas 4 4 3 2 10" xfId="35805" xr:uid="{00000000-0005-0000-0000-0000A38B0000}"/>
    <cellStyle name="Notas 4 4 3 2 10 2" xfId="35806" xr:uid="{00000000-0005-0000-0000-0000A48B0000}"/>
    <cellStyle name="Notas 4 4 3 2 11" xfId="35807" xr:uid="{00000000-0005-0000-0000-0000A58B0000}"/>
    <cellStyle name="Notas 4 4 3 2 2" xfId="35808" xr:uid="{00000000-0005-0000-0000-0000A68B0000}"/>
    <cellStyle name="Notas 4 4 3 2 2 2" xfId="35809" xr:uid="{00000000-0005-0000-0000-0000A78B0000}"/>
    <cellStyle name="Notas 4 4 3 2 3" xfId="35810" xr:uid="{00000000-0005-0000-0000-0000A88B0000}"/>
    <cellStyle name="Notas 4 4 3 2 3 2" xfId="35811" xr:uid="{00000000-0005-0000-0000-0000A98B0000}"/>
    <cellStyle name="Notas 4 4 3 2 4" xfId="35812" xr:uid="{00000000-0005-0000-0000-0000AA8B0000}"/>
    <cellStyle name="Notas 4 4 3 2 4 2" xfId="35813" xr:uid="{00000000-0005-0000-0000-0000AB8B0000}"/>
    <cellStyle name="Notas 4 4 3 2 5" xfId="35814" xr:uid="{00000000-0005-0000-0000-0000AC8B0000}"/>
    <cellStyle name="Notas 4 4 3 2 5 2" xfId="35815" xr:uid="{00000000-0005-0000-0000-0000AD8B0000}"/>
    <cellStyle name="Notas 4 4 3 2 6" xfId="35816" xr:uid="{00000000-0005-0000-0000-0000AE8B0000}"/>
    <cellStyle name="Notas 4 4 3 2 6 2" xfId="35817" xr:uid="{00000000-0005-0000-0000-0000AF8B0000}"/>
    <cellStyle name="Notas 4 4 3 2 7" xfId="35818" xr:uid="{00000000-0005-0000-0000-0000B08B0000}"/>
    <cellStyle name="Notas 4 4 3 2 7 2" xfId="35819" xr:uid="{00000000-0005-0000-0000-0000B18B0000}"/>
    <cellStyle name="Notas 4 4 3 2 8" xfId="35820" xr:uid="{00000000-0005-0000-0000-0000B28B0000}"/>
    <cellStyle name="Notas 4 4 3 2 8 2" xfId="35821" xr:uid="{00000000-0005-0000-0000-0000B38B0000}"/>
    <cellStyle name="Notas 4 4 3 2 9" xfId="35822" xr:uid="{00000000-0005-0000-0000-0000B48B0000}"/>
    <cellStyle name="Notas 4 4 3 2 9 2" xfId="35823" xr:uid="{00000000-0005-0000-0000-0000B58B0000}"/>
    <cellStyle name="Notas 4 4 3 3" xfId="35824" xr:uid="{00000000-0005-0000-0000-0000B68B0000}"/>
    <cellStyle name="Notas 4 4 3 3 10" xfId="35825" xr:uid="{00000000-0005-0000-0000-0000B78B0000}"/>
    <cellStyle name="Notas 4 4 3 3 10 2" xfId="35826" xr:uid="{00000000-0005-0000-0000-0000B88B0000}"/>
    <cellStyle name="Notas 4 4 3 3 11" xfId="35827" xr:uid="{00000000-0005-0000-0000-0000B98B0000}"/>
    <cellStyle name="Notas 4 4 3 3 2" xfId="35828" xr:uid="{00000000-0005-0000-0000-0000BA8B0000}"/>
    <cellStyle name="Notas 4 4 3 3 2 2" xfId="35829" xr:uid="{00000000-0005-0000-0000-0000BB8B0000}"/>
    <cellStyle name="Notas 4 4 3 3 3" xfId="35830" xr:uid="{00000000-0005-0000-0000-0000BC8B0000}"/>
    <cellStyle name="Notas 4 4 3 3 3 2" xfId="35831" xr:uid="{00000000-0005-0000-0000-0000BD8B0000}"/>
    <cellStyle name="Notas 4 4 3 3 4" xfId="35832" xr:uid="{00000000-0005-0000-0000-0000BE8B0000}"/>
    <cellStyle name="Notas 4 4 3 3 4 2" xfId="35833" xr:uid="{00000000-0005-0000-0000-0000BF8B0000}"/>
    <cellStyle name="Notas 4 4 3 3 5" xfId="35834" xr:uid="{00000000-0005-0000-0000-0000C08B0000}"/>
    <cellStyle name="Notas 4 4 3 3 5 2" xfId="35835" xr:uid="{00000000-0005-0000-0000-0000C18B0000}"/>
    <cellStyle name="Notas 4 4 3 3 6" xfId="35836" xr:uid="{00000000-0005-0000-0000-0000C28B0000}"/>
    <cellStyle name="Notas 4 4 3 3 6 2" xfId="35837" xr:uid="{00000000-0005-0000-0000-0000C38B0000}"/>
    <cellStyle name="Notas 4 4 3 3 7" xfId="35838" xr:uid="{00000000-0005-0000-0000-0000C48B0000}"/>
    <cellStyle name="Notas 4 4 3 3 7 2" xfId="35839" xr:uid="{00000000-0005-0000-0000-0000C58B0000}"/>
    <cellStyle name="Notas 4 4 3 3 8" xfId="35840" xr:uid="{00000000-0005-0000-0000-0000C68B0000}"/>
    <cellStyle name="Notas 4 4 3 3 8 2" xfId="35841" xr:uid="{00000000-0005-0000-0000-0000C78B0000}"/>
    <cellStyle name="Notas 4 4 3 3 9" xfId="35842" xr:uid="{00000000-0005-0000-0000-0000C88B0000}"/>
    <cellStyle name="Notas 4 4 3 3 9 2" xfId="35843" xr:uid="{00000000-0005-0000-0000-0000C98B0000}"/>
    <cellStyle name="Notas 4 4 3 4" xfId="35844" xr:uid="{00000000-0005-0000-0000-0000CA8B0000}"/>
    <cellStyle name="Notas 4 4 3 4 2" xfId="35845" xr:uid="{00000000-0005-0000-0000-0000CB8B0000}"/>
    <cellStyle name="Notas 4 4 3 5" xfId="35846" xr:uid="{00000000-0005-0000-0000-0000CC8B0000}"/>
    <cellStyle name="Notas 4 4 3 5 2" xfId="35847" xr:uid="{00000000-0005-0000-0000-0000CD8B0000}"/>
    <cellStyle name="Notas 4 4 3 6" xfId="35848" xr:uid="{00000000-0005-0000-0000-0000CE8B0000}"/>
    <cellStyle name="Notas 4 4 3 6 2" xfId="35849" xr:uid="{00000000-0005-0000-0000-0000CF8B0000}"/>
    <cellStyle name="Notas 4 4 3 7" xfId="35850" xr:uid="{00000000-0005-0000-0000-0000D08B0000}"/>
    <cellStyle name="Notas 4 4 3 7 2" xfId="35851" xr:uid="{00000000-0005-0000-0000-0000D18B0000}"/>
    <cellStyle name="Notas 4 4 3 8" xfId="35852" xr:uid="{00000000-0005-0000-0000-0000D28B0000}"/>
    <cellStyle name="Notas 4 4 3 8 2" xfId="35853" xr:uid="{00000000-0005-0000-0000-0000D38B0000}"/>
    <cellStyle name="Notas 4 4 3 9" xfId="35854" xr:uid="{00000000-0005-0000-0000-0000D48B0000}"/>
    <cellStyle name="Notas 4 4 3 9 2" xfId="35855" xr:uid="{00000000-0005-0000-0000-0000D58B0000}"/>
    <cellStyle name="Notas 4 4 4" xfId="35856" xr:uid="{00000000-0005-0000-0000-0000D68B0000}"/>
    <cellStyle name="Notas 4 4 4 10" xfId="35857" xr:uid="{00000000-0005-0000-0000-0000D78B0000}"/>
    <cellStyle name="Notas 4 4 4 10 2" xfId="35858" xr:uid="{00000000-0005-0000-0000-0000D88B0000}"/>
    <cellStyle name="Notas 4 4 4 11" xfId="35859" xr:uid="{00000000-0005-0000-0000-0000D98B0000}"/>
    <cellStyle name="Notas 4 4 4 2" xfId="35860" xr:uid="{00000000-0005-0000-0000-0000DA8B0000}"/>
    <cellStyle name="Notas 4 4 4 2 2" xfId="35861" xr:uid="{00000000-0005-0000-0000-0000DB8B0000}"/>
    <cellStyle name="Notas 4 4 4 3" xfId="35862" xr:uid="{00000000-0005-0000-0000-0000DC8B0000}"/>
    <cellStyle name="Notas 4 4 4 3 2" xfId="35863" xr:uid="{00000000-0005-0000-0000-0000DD8B0000}"/>
    <cellStyle name="Notas 4 4 4 4" xfId="35864" xr:uid="{00000000-0005-0000-0000-0000DE8B0000}"/>
    <cellStyle name="Notas 4 4 4 4 2" xfId="35865" xr:uid="{00000000-0005-0000-0000-0000DF8B0000}"/>
    <cellStyle name="Notas 4 4 4 5" xfId="35866" xr:uid="{00000000-0005-0000-0000-0000E08B0000}"/>
    <cellStyle name="Notas 4 4 4 5 2" xfId="35867" xr:uid="{00000000-0005-0000-0000-0000E18B0000}"/>
    <cellStyle name="Notas 4 4 4 6" xfId="35868" xr:uid="{00000000-0005-0000-0000-0000E28B0000}"/>
    <cellStyle name="Notas 4 4 4 6 2" xfId="35869" xr:uid="{00000000-0005-0000-0000-0000E38B0000}"/>
    <cellStyle name="Notas 4 4 4 7" xfId="35870" xr:uid="{00000000-0005-0000-0000-0000E48B0000}"/>
    <cellStyle name="Notas 4 4 4 7 2" xfId="35871" xr:uid="{00000000-0005-0000-0000-0000E58B0000}"/>
    <cellStyle name="Notas 4 4 4 8" xfId="35872" xr:uid="{00000000-0005-0000-0000-0000E68B0000}"/>
    <cellStyle name="Notas 4 4 4 8 2" xfId="35873" xr:uid="{00000000-0005-0000-0000-0000E78B0000}"/>
    <cellStyle name="Notas 4 4 4 9" xfId="35874" xr:uid="{00000000-0005-0000-0000-0000E88B0000}"/>
    <cellStyle name="Notas 4 4 4 9 2" xfId="35875" xr:uid="{00000000-0005-0000-0000-0000E98B0000}"/>
    <cellStyle name="Notas 4 4 5" xfId="35876" xr:uid="{00000000-0005-0000-0000-0000EA8B0000}"/>
    <cellStyle name="Notas 4 4 5 10" xfId="35877" xr:uid="{00000000-0005-0000-0000-0000EB8B0000}"/>
    <cellStyle name="Notas 4 4 5 10 2" xfId="35878" xr:uid="{00000000-0005-0000-0000-0000EC8B0000}"/>
    <cellStyle name="Notas 4 4 5 11" xfId="35879" xr:uid="{00000000-0005-0000-0000-0000ED8B0000}"/>
    <cellStyle name="Notas 4 4 5 2" xfId="35880" xr:uid="{00000000-0005-0000-0000-0000EE8B0000}"/>
    <cellStyle name="Notas 4 4 5 2 2" xfId="35881" xr:uid="{00000000-0005-0000-0000-0000EF8B0000}"/>
    <cellStyle name="Notas 4 4 5 3" xfId="35882" xr:uid="{00000000-0005-0000-0000-0000F08B0000}"/>
    <cellStyle name="Notas 4 4 5 3 2" xfId="35883" xr:uid="{00000000-0005-0000-0000-0000F18B0000}"/>
    <cellStyle name="Notas 4 4 5 4" xfId="35884" xr:uid="{00000000-0005-0000-0000-0000F28B0000}"/>
    <cellStyle name="Notas 4 4 5 4 2" xfId="35885" xr:uid="{00000000-0005-0000-0000-0000F38B0000}"/>
    <cellStyle name="Notas 4 4 5 5" xfId="35886" xr:uid="{00000000-0005-0000-0000-0000F48B0000}"/>
    <cellStyle name="Notas 4 4 5 5 2" xfId="35887" xr:uid="{00000000-0005-0000-0000-0000F58B0000}"/>
    <cellStyle name="Notas 4 4 5 6" xfId="35888" xr:uid="{00000000-0005-0000-0000-0000F68B0000}"/>
    <cellStyle name="Notas 4 4 5 6 2" xfId="35889" xr:uid="{00000000-0005-0000-0000-0000F78B0000}"/>
    <cellStyle name="Notas 4 4 5 7" xfId="35890" xr:uid="{00000000-0005-0000-0000-0000F88B0000}"/>
    <cellStyle name="Notas 4 4 5 7 2" xfId="35891" xr:uid="{00000000-0005-0000-0000-0000F98B0000}"/>
    <cellStyle name="Notas 4 4 5 8" xfId="35892" xr:uid="{00000000-0005-0000-0000-0000FA8B0000}"/>
    <cellStyle name="Notas 4 4 5 8 2" xfId="35893" xr:uid="{00000000-0005-0000-0000-0000FB8B0000}"/>
    <cellStyle name="Notas 4 4 5 9" xfId="35894" xr:uid="{00000000-0005-0000-0000-0000FC8B0000}"/>
    <cellStyle name="Notas 4 4 5 9 2" xfId="35895" xr:uid="{00000000-0005-0000-0000-0000FD8B0000}"/>
    <cellStyle name="Notas 4 4 6" xfId="35896" xr:uid="{00000000-0005-0000-0000-0000FE8B0000}"/>
    <cellStyle name="Notas 4 4 6 2" xfId="35897" xr:uid="{00000000-0005-0000-0000-0000FF8B0000}"/>
    <cellStyle name="Notas 4 4 7" xfId="35898" xr:uid="{00000000-0005-0000-0000-0000008C0000}"/>
    <cellStyle name="Notas 4 4 7 2" xfId="35899" xr:uid="{00000000-0005-0000-0000-0000018C0000}"/>
    <cellStyle name="Notas 4 4 8" xfId="35900" xr:uid="{00000000-0005-0000-0000-0000028C0000}"/>
    <cellStyle name="Notas 4 4 8 2" xfId="35901" xr:uid="{00000000-0005-0000-0000-0000038C0000}"/>
    <cellStyle name="Notas 4 4 9" xfId="35902" xr:uid="{00000000-0005-0000-0000-0000048C0000}"/>
    <cellStyle name="Notas 4 4 9 2" xfId="35903" xr:uid="{00000000-0005-0000-0000-0000058C0000}"/>
    <cellStyle name="Notas 4 5" xfId="35904" xr:uid="{00000000-0005-0000-0000-0000068C0000}"/>
    <cellStyle name="Notas 4 5 10" xfId="35905" xr:uid="{00000000-0005-0000-0000-0000078C0000}"/>
    <cellStyle name="Notas 4 5 10 2" xfId="35906" xr:uid="{00000000-0005-0000-0000-0000088C0000}"/>
    <cellStyle name="Notas 4 5 11" xfId="35907" xr:uid="{00000000-0005-0000-0000-0000098C0000}"/>
    <cellStyle name="Notas 4 5 11 2" xfId="35908" xr:uid="{00000000-0005-0000-0000-00000A8C0000}"/>
    <cellStyle name="Notas 4 5 12" xfId="35909" xr:uid="{00000000-0005-0000-0000-00000B8C0000}"/>
    <cellStyle name="Notas 4 5 12 2" xfId="35910" xr:uid="{00000000-0005-0000-0000-00000C8C0000}"/>
    <cellStyle name="Notas 4 5 13" xfId="35911" xr:uid="{00000000-0005-0000-0000-00000D8C0000}"/>
    <cellStyle name="Notas 4 5 2" xfId="35912" xr:uid="{00000000-0005-0000-0000-00000E8C0000}"/>
    <cellStyle name="Notas 4 5 2 10" xfId="35913" xr:uid="{00000000-0005-0000-0000-00000F8C0000}"/>
    <cellStyle name="Notas 4 5 2 10 2" xfId="35914" xr:uid="{00000000-0005-0000-0000-0000108C0000}"/>
    <cellStyle name="Notas 4 5 2 11" xfId="35915" xr:uid="{00000000-0005-0000-0000-0000118C0000}"/>
    <cellStyle name="Notas 4 5 2 2" xfId="35916" xr:uid="{00000000-0005-0000-0000-0000128C0000}"/>
    <cellStyle name="Notas 4 5 2 2 2" xfId="35917" xr:uid="{00000000-0005-0000-0000-0000138C0000}"/>
    <cellStyle name="Notas 4 5 2 3" xfId="35918" xr:uid="{00000000-0005-0000-0000-0000148C0000}"/>
    <cellStyle name="Notas 4 5 2 3 2" xfId="35919" xr:uid="{00000000-0005-0000-0000-0000158C0000}"/>
    <cellStyle name="Notas 4 5 2 4" xfId="35920" xr:uid="{00000000-0005-0000-0000-0000168C0000}"/>
    <cellStyle name="Notas 4 5 2 4 2" xfId="35921" xr:uid="{00000000-0005-0000-0000-0000178C0000}"/>
    <cellStyle name="Notas 4 5 2 5" xfId="35922" xr:uid="{00000000-0005-0000-0000-0000188C0000}"/>
    <cellStyle name="Notas 4 5 2 5 2" xfId="35923" xr:uid="{00000000-0005-0000-0000-0000198C0000}"/>
    <cellStyle name="Notas 4 5 2 6" xfId="35924" xr:uid="{00000000-0005-0000-0000-00001A8C0000}"/>
    <cellStyle name="Notas 4 5 2 6 2" xfId="35925" xr:uid="{00000000-0005-0000-0000-00001B8C0000}"/>
    <cellStyle name="Notas 4 5 2 7" xfId="35926" xr:uid="{00000000-0005-0000-0000-00001C8C0000}"/>
    <cellStyle name="Notas 4 5 2 7 2" xfId="35927" xr:uid="{00000000-0005-0000-0000-00001D8C0000}"/>
    <cellStyle name="Notas 4 5 2 8" xfId="35928" xr:uid="{00000000-0005-0000-0000-00001E8C0000}"/>
    <cellStyle name="Notas 4 5 2 8 2" xfId="35929" xr:uid="{00000000-0005-0000-0000-00001F8C0000}"/>
    <cellStyle name="Notas 4 5 2 9" xfId="35930" xr:uid="{00000000-0005-0000-0000-0000208C0000}"/>
    <cellStyle name="Notas 4 5 2 9 2" xfId="35931" xr:uid="{00000000-0005-0000-0000-0000218C0000}"/>
    <cellStyle name="Notas 4 5 3" xfId="35932" xr:uid="{00000000-0005-0000-0000-0000228C0000}"/>
    <cellStyle name="Notas 4 5 3 10" xfId="35933" xr:uid="{00000000-0005-0000-0000-0000238C0000}"/>
    <cellStyle name="Notas 4 5 3 10 2" xfId="35934" xr:uid="{00000000-0005-0000-0000-0000248C0000}"/>
    <cellStyle name="Notas 4 5 3 11" xfId="35935" xr:uid="{00000000-0005-0000-0000-0000258C0000}"/>
    <cellStyle name="Notas 4 5 3 2" xfId="35936" xr:uid="{00000000-0005-0000-0000-0000268C0000}"/>
    <cellStyle name="Notas 4 5 3 2 2" xfId="35937" xr:uid="{00000000-0005-0000-0000-0000278C0000}"/>
    <cellStyle name="Notas 4 5 3 3" xfId="35938" xr:uid="{00000000-0005-0000-0000-0000288C0000}"/>
    <cellStyle name="Notas 4 5 3 3 2" xfId="35939" xr:uid="{00000000-0005-0000-0000-0000298C0000}"/>
    <cellStyle name="Notas 4 5 3 4" xfId="35940" xr:uid="{00000000-0005-0000-0000-00002A8C0000}"/>
    <cellStyle name="Notas 4 5 3 4 2" xfId="35941" xr:uid="{00000000-0005-0000-0000-00002B8C0000}"/>
    <cellStyle name="Notas 4 5 3 5" xfId="35942" xr:uid="{00000000-0005-0000-0000-00002C8C0000}"/>
    <cellStyle name="Notas 4 5 3 5 2" xfId="35943" xr:uid="{00000000-0005-0000-0000-00002D8C0000}"/>
    <cellStyle name="Notas 4 5 3 6" xfId="35944" xr:uid="{00000000-0005-0000-0000-00002E8C0000}"/>
    <cellStyle name="Notas 4 5 3 6 2" xfId="35945" xr:uid="{00000000-0005-0000-0000-00002F8C0000}"/>
    <cellStyle name="Notas 4 5 3 7" xfId="35946" xr:uid="{00000000-0005-0000-0000-0000308C0000}"/>
    <cellStyle name="Notas 4 5 3 7 2" xfId="35947" xr:uid="{00000000-0005-0000-0000-0000318C0000}"/>
    <cellStyle name="Notas 4 5 3 8" xfId="35948" xr:uid="{00000000-0005-0000-0000-0000328C0000}"/>
    <cellStyle name="Notas 4 5 3 8 2" xfId="35949" xr:uid="{00000000-0005-0000-0000-0000338C0000}"/>
    <cellStyle name="Notas 4 5 3 9" xfId="35950" xr:uid="{00000000-0005-0000-0000-0000348C0000}"/>
    <cellStyle name="Notas 4 5 3 9 2" xfId="35951" xr:uid="{00000000-0005-0000-0000-0000358C0000}"/>
    <cellStyle name="Notas 4 5 4" xfId="35952" xr:uid="{00000000-0005-0000-0000-0000368C0000}"/>
    <cellStyle name="Notas 4 5 4 2" xfId="35953" xr:uid="{00000000-0005-0000-0000-0000378C0000}"/>
    <cellStyle name="Notas 4 5 5" xfId="35954" xr:uid="{00000000-0005-0000-0000-0000388C0000}"/>
    <cellStyle name="Notas 4 5 5 2" xfId="35955" xr:uid="{00000000-0005-0000-0000-0000398C0000}"/>
    <cellStyle name="Notas 4 5 6" xfId="35956" xr:uid="{00000000-0005-0000-0000-00003A8C0000}"/>
    <cellStyle name="Notas 4 5 6 2" xfId="35957" xr:uid="{00000000-0005-0000-0000-00003B8C0000}"/>
    <cellStyle name="Notas 4 5 7" xfId="35958" xr:uid="{00000000-0005-0000-0000-00003C8C0000}"/>
    <cellStyle name="Notas 4 5 7 2" xfId="35959" xr:uid="{00000000-0005-0000-0000-00003D8C0000}"/>
    <cellStyle name="Notas 4 5 8" xfId="35960" xr:uid="{00000000-0005-0000-0000-00003E8C0000}"/>
    <cellStyle name="Notas 4 5 8 2" xfId="35961" xr:uid="{00000000-0005-0000-0000-00003F8C0000}"/>
    <cellStyle name="Notas 4 5 9" xfId="35962" xr:uid="{00000000-0005-0000-0000-0000408C0000}"/>
    <cellStyle name="Notas 4 5 9 2" xfId="35963" xr:uid="{00000000-0005-0000-0000-0000418C0000}"/>
    <cellStyle name="Notas 4 6" xfId="35964" xr:uid="{00000000-0005-0000-0000-0000428C0000}"/>
    <cellStyle name="Notas 4 6 10" xfId="35965" xr:uid="{00000000-0005-0000-0000-0000438C0000}"/>
    <cellStyle name="Notas 4 6 10 2" xfId="35966" xr:uid="{00000000-0005-0000-0000-0000448C0000}"/>
    <cellStyle name="Notas 4 6 11" xfId="35967" xr:uid="{00000000-0005-0000-0000-0000458C0000}"/>
    <cellStyle name="Notas 4 6 11 2" xfId="35968" xr:uid="{00000000-0005-0000-0000-0000468C0000}"/>
    <cellStyle name="Notas 4 6 12" xfId="35969" xr:uid="{00000000-0005-0000-0000-0000478C0000}"/>
    <cellStyle name="Notas 4 6 12 2" xfId="35970" xr:uid="{00000000-0005-0000-0000-0000488C0000}"/>
    <cellStyle name="Notas 4 6 13" xfId="35971" xr:uid="{00000000-0005-0000-0000-0000498C0000}"/>
    <cellStyle name="Notas 4 6 2" xfId="35972" xr:uid="{00000000-0005-0000-0000-00004A8C0000}"/>
    <cellStyle name="Notas 4 6 2 10" xfId="35973" xr:uid="{00000000-0005-0000-0000-00004B8C0000}"/>
    <cellStyle name="Notas 4 6 2 10 2" xfId="35974" xr:uid="{00000000-0005-0000-0000-00004C8C0000}"/>
    <cellStyle name="Notas 4 6 2 11" xfId="35975" xr:uid="{00000000-0005-0000-0000-00004D8C0000}"/>
    <cellStyle name="Notas 4 6 2 2" xfId="35976" xr:uid="{00000000-0005-0000-0000-00004E8C0000}"/>
    <cellStyle name="Notas 4 6 2 2 2" xfId="35977" xr:uid="{00000000-0005-0000-0000-00004F8C0000}"/>
    <cellStyle name="Notas 4 6 2 3" xfId="35978" xr:uid="{00000000-0005-0000-0000-0000508C0000}"/>
    <cellStyle name="Notas 4 6 2 3 2" xfId="35979" xr:uid="{00000000-0005-0000-0000-0000518C0000}"/>
    <cellStyle name="Notas 4 6 2 4" xfId="35980" xr:uid="{00000000-0005-0000-0000-0000528C0000}"/>
    <cellStyle name="Notas 4 6 2 4 2" xfId="35981" xr:uid="{00000000-0005-0000-0000-0000538C0000}"/>
    <cellStyle name="Notas 4 6 2 5" xfId="35982" xr:uid="{00000000-0005-0000-0000-0000548C0000}"/>
    <cellStyle name="Notas 4 6 2 5 2" xfId="35983" xr:uid="{00000000-0005-0000-0000-0000558C0000}"/>
    <cellStyle name="Notas 4 6 2 6" xfId="35984" xr:uid="{00000000-0005-0000-0000-0000568C0000}"/>
    <cellStyle name="Notas 4 6 2 6 2" xfId="35985" xr:uid="{00000000-0005-0000-0000-0000578C0000}"/>
    <cellStyle name="Notas 4 6 2 7" xfId="35986" xr:uid="{00000000-0005-0000-0000-0000588C0000}"/>
    <cellStyle name="Notas 4 6 2 7 2" xfId="35987" xr:uid="{00000000-0005-0000-0000-0000598C0000}"/>
    <cellStyle name="Notas 4 6 2 8" xfId="35988" xr:uid="{00000000-0005-0000-0000-00005A8C0000}"/>
    <cellStyle name="Notas 4 6 2 8 2" xfId="35989" xr:uid="{00000000-0005-0000-0000-00005B8C0000}"/>
    <cellStyle name="Notas 4 6 2 9" xfId="35990" xr:uid="{00000000-0005-0000-0000-00005C8C0000}"/>
    <cellStyle name="Notas 4 6 2 9 2" xfId="35991" xr:uid="{00000000-0005-0000-0000-00005D8C0000}"/>
    <cellStyle name="Notas 4 6 3" xfId="35992" xr:uid="{00000000-0005-0000-0000-00005E8C0000}"/>
    <cellStyle name="Notas 4 6 3 10" xfId="35993" xr:uid="{00000000-0005-0000-0000-00005F8C0000}"/>
    <cellStyle name="Notas 4 6 3 10 2" xfId="35994" xr:uid="{00000000-0005-0000-0000-0000608C0000}"/>
    <cellStyle name="Notas 4 6 3 11" xfId="35995" xr:uid="{00000000-0005-0000-0000-0000618C0000}"/>
    <cellStyle name="Notas 4 6 3 2" xfId="35996" xr:uid="{00000000-0005-0000-0000-0000628C0000}"/>
    <cellStyle name="Notas 4 6 3 2 2" xfId="35997" xr:uid="{00000000-0005-0000-0000-0000638C0000}"/>
    <cellStyle name="Notas 4 6 3 3" xfId="35998" xr:uid="{00000000-0005-0000-0000-0000648C0000}"/>
    <cellStyle name="Notas 4 6 3 3 2" xfId="35999" xr:uid="{00000000-0005-0000-0000-0000658C0000}"/>
    <cellStyle name="Notas 4 6 3 4" xfId="36000" xr:uid="{00000000-0005-0000-0000-0000668C0000}"/>
    <cellStyle name="Notas 4 6 3 4 2" xfId="36001" xr:uid="{00000000-0005-0000-0000-0000678C0000}"/>
    <cellStyle name="Notas 4 6 3 5" xfId="36002" xr:uid="{00000000-0005-0000-0000-0000688C0000}"/>
    <cellStyle name="Notas 4 6 3 5 2" xfId="36003" xr:uid="{00000000-0005-0000-0000-0000698C0000}"/>
    <cellStyle name="Notas 4 6 3 6" xfId="36004" xr:uid="{00000000-0005-0000-0000-00006A8C0000}"/>
    <cellStyle name="Notas 4 6 3 6 2" xfId="36005" xr:uid="{00000000-0005-0000-0000-00006B8C0000}"/>
    <cellStyle name="Notas 4 6 3 7" xfId="36006" xr:uid="{00000000-0005-0000-0000-00006C8C0000}"/>
    <cellStyle name="Notas 4 6 3 7 2" xfId="36007" xr:uid="{00000000-0005-0000-0000-00006D8C0000}"/>
    <cellStyle name="Notas 4 6 3 8" xfId="36008" xr:uid="{00000000-0005-0000-0000-00006E8C0000}"/>
    <cellStyle name="Notas 4 6 3 8 2" xfId="36009" xr:uid="{00000000-0005-0000-0000-00006F8C0000}"/>
    <cellStyle name="Notas 4 6 3 9" xfId="36010" xr:uid="{00000000-0005-0000-0000-0000708C0000}"/>
    <cellStyle name="Notas 4 6 3 9 2" xfId="36011" xr:uid="{00000000-0005-0000-0000-0000718C0000}"/>
    <cellStyle name="Notas 4 6 4" xfId="36012" xr:uid="{00000000-0005-0000-0000-0000728C0000}"/>
    <cellStyle name="Notas 4 6 4 2" xfId="36013" xr:uid="{00000000-0005-0000-0000-0000738C0000}"/>
    <cellStyle name="Notas 4 6 5" xfId="36014" xr:uid="{00000000-0005-0000-0000-0000748C0000}"/>
    <cellStyle name="Notas 4 6 5 2" xfId="36015" xr:uid="{00000000-0005-0000-0000-0000758C0000}"/>
    <cellStyle name="Notas 4 6 6" xfId="36016" xr:uid="{00000000-0005-0000-0000-0000768C0000}"/>
    <cellStyle name="Notas 4 6 6 2" xfId="36017" xr:uid="{00000000-0005-0000-0000-0000778C0000}"/>
    <cellStyle name="Notas 4 6 7" xfId="36018" xr:uid="{00000000-0005-0000-0000-0000788C0000}"/>
    <cellStyle name="Notas 4 6 7 2" xfId="36019" xr:uid="{00000000-0005-0000-0000-0000798C0000}"/>
    <cellStyle name="Notas 4 6 8" xfId="36020" xr:uid="{00000000-0005-0000-0000-00007A8C0000}"/>
    <cellStyle name="Notas 4 6 8 2" xfId="36021" xr:uid="{00000000-0005-0000-0000-00007B8C0000}"/>
    <cellStyle name="Notas 4 6 9" xfId="36022" xr:uid="{00000000-0005-0000-0000-00007C8C0000}"/>
    <cellStyle name="Notas 4 6 9 2" xfId="36023" xr:uid="{00000000-0005-0000-0000-00007D8C0000}"/>
    <cellStyle name="Notas 4 7" xfId="36024" xr:uid="{00000000-0005-0000-0000-00007E8C0000}"/>
    <cellStyle name="Notas 4 7 10" xfId="36025" xr:uid="{00000000-0005-0000-0000-00007F8C0000}"/>
    <cellStyle name="Notas 4 7 10 2" xfId="36026" xr:uid="{00000000-0005-0000-0000-0000808C0000}"/>
    <cellStyle name="Notas 4 7 11" xfId="36027" xr:uid="{00000000-0005-0000-0000-0000818C0000}"/>
    <cellStyle name="Notas 4 7 2" xfId="36028" xr:uid="{00000000-0005-0000-0000-0000828C0000}"/>
    <cellStyle name="Notas 4 7 2 2" xfId="36029" xr:uid="{00000000-0005-0000-0000-0000838C0000}"/>
    <cellStyle name="Notas 4 7 3" xfId="36030" xr:uid="{00000000-0005-0000-0000-0000848C0000}"/>
    <cellStyle name="Notas 4 7 3 2" xfId="36031" xr:uid="{00000000-0005-0000-0000-0000858C0000}"/>
    <cellStyle name="Notas 4 7 4" xfId="36032" xr:uid="{00000000-0005-0000-0000-0000868C0000}"/>
    <cellStyle name="Notas 4 7 4 2" xfId="36033" xr:uid="{00000000-0005-0000-0000-0000878C0000}"/>
    <cellStyle name="Notas 4 7 5" xfId="36034" xr:uid="{00000000-0005-0000-0000-0000888C0000}"/>
    <cellStyle name="Notas 4 7 5 2" xfId="36035" xr:uid="{00000000-0005-0000-0000-0000898C0000}"/>
    <cellStyle name="Notas 4 7 6" xfId="36036" xr:uid="{00000000-0005-0000-0000-00008A8C0000}"/>
    <cellStyle name="Notas 4 7 6 2" xfId="36037" xr:uid="{00000000-0005-0000-0000-00008B8C0000}"/>
    <cellStyle name="Notas 4 7 7" xfId="36038" xr:uid="{00000000-0005-0000-0000-00008C8C0000}"/>
    <cellStyle name="Notas 4 7 7 2" xfId="36039" xr:uid="{00000000-0005-0000-0000-00008D8C0000}"/>
    <cellStyle name="Notas 4 7 8" xfId="36040" xr:uid="{00000000-0005-0000-0000-00008E8C0000}"/>
    <cellStyle name="Notas 4 7 8 2" xfId="36041" xr:uid="{00000000-0005-0000-0000-00008F8C0000}"/>
    <cellStyle name="Notas 4 7 9" xfId="36042" xr:uid="{00000000-0005-0000-0000-0000908C0000}"/>
    <cellStyle name="Notas 4 7 9 2" xfId="36043" xr:uid="{00000000-0005-0000-0000-0000918C0000}"/>
    <cellStyle name="Notas 4 8" xfId="36044" xr:uid="{00000000-0005-0000-0000-0000928C0000}"/>
    <cellStyle name="Notas 4 8 10" xfId="36045" xr:uid="{00000000-0005-0000-0000-0000938C0000}"/>
    <cellStyle name="Notas 4 8 10 2" xfId="36046" xr:uid="{00000000-0005-0000-0000-0000948C0000}"/>
    <cellStyle name="Notas 4 8 11" xfId="36047" xr:uid="{00000000-0005-0000-0000-0000958C0000}"/>
    <cellStyle name="Notas 4 8 2" xfId="36048" xr:uid="{00000000-0005-0000-0000-0000968C0000}"/>
    <cellStyle name="Notas 4 8 2 2" xfId="36049" xr:uid="{00000000-0005-0000-0000-0000978C0000}"/>
    <cellStyle name="Notas 4 8 3" xfId="36050" xr:uid="{00000000-0005-0000-0000-0000988C0000}"/>
    <cellStyle name="Notas 4 8 3 2" xfId="36051" xr:uid="{00000000-0005-0000-0000-0000998C0000}"/>
    <cellStyle name="Notas 4 8 4" xfId="36052" xr:uid="{00000000-0005-0000-0000-00009A8C0000}"/>
    <cellStyle name="Notas 4 8 4 2" xfId="36053" xr:uid="{00000000-0005-0000-0000-00009B8C0000}"/>
    <cellStyle name="Notas 4 8 5" xfId="36054" xr:uid="{00000000-0005-0000-0000-00009C8C0000}"/>
    <cellStyle name="Notas 4 8 5 2" xfId="36055" xr:uid="{00000000-0005-0000-0000-00009D8C0000}"/>
    <cellStyle name="Notas 4 8 6" xfId="36056" xr:uid="{00000000-0005-0000-0000-00009E8C0000}"/>
    <cellStyle name="Notas 4 8 6 2" xfId="36057" xr:uid="{00000000-0005-0000-0000-00009F8C0000}"/>
    <cellStyle name="Notas 4 8 7" xfId="36058" xr:uid="{00000000-0005-0000-0000-0000A08C0000}"/>
    <cellStyle name="Notas 4 8 7 2" xfId="36059" xr:uid="{00000000-0005-0000-0000-0000A18C0000}"/>
    <cellStyle name="Notas 4 8 8" xfId="36060" xr:uid="{00000000-0005-0000-0000-0000A28C0000}"/>
    <cellStyle name="Notas 4 8 8 2" xfId="36061" xr:uid="{00000000-0005-0000-0000-0000A38C0000}"/>
    <cellStyle name="Notas 4 8 9" xfId="36062" xr:uid="{00000000-0005-0000-0000-0000A48C0000}"/>
    <cellStyle name="Notas 4 8 9 2" xfId="36063" xr:uid="{00000000-0005-0000-0000-0000A58C0000}"/>
    <cellStyle name="Notas 4 9" xfId="36064" xr:uid="{00000000-0005-0000-0000-0000A68C0000}"/>
    <cellStyle name="Notas 4 9 2" xfId="36065" xr:uid="{00000000-0005-0000-0000-0000A78C0000}"/>
    <cellStyle name="Notas 5" xfId="36066" xr:uid="{00000000-0005-0000-0000-0000A88C0000}"/>
    <cellStyle name="Notas 5 10" xfId="36067" xr:uid="{00000000-0005-0000-0000-0000A98C0000}"/>
    <cellStyle name="Notas 5 10 2" xfId="36068" xr:uid="{00000000-0005-0000-0000-0000AA8C0000}"/>
    <cellStyle name="Notas 5 11" xfId="36069" xr:uid="{00000000-0005-0000-0000-0000AB8C0000}"/>
    <cellStyle name="Notas 5 11 2" xfId="36070" xr:uid="{00000000-0005-0000-0000-0000AC8C0000}"/>
    <cellStyle name="Notas 5 12" xfId="36071" xr:uid="{00000000-0005-0000-0000-0000AD8C0000}"/>
    <cellStyle name="Notas 5 12 2" xfId="36072" xr:uid="{00000000-0005-0000-0000-0000AE8C0000}"/>
    <cellStyle name="Notas 5 13" xfId="36073" xr:uid="{00000000-0005-0000-0000-0000AF8C0000}"/>
    <cellStyle name="Notas 5 2" xfId="36074" xr:uid="{00000000-0005-0000-0000-0000B08C0000}"/>
    <cellStyle name="Notas 5 2 10" xfId="36075" xr:uid="{00000000-0005-0000-0000-0000B18C0000}"/>
    <cellStyle name="Notas 5 2 10 2" xfId="36076" xr:uid="{00000000-0005-0000-0000-0000B28C0000}"/>
    <cellStyle name="Notas 5 2 11" xfId="36077" xr:uid="{00000000-0005-0000-0000-0000B38C0000}"/>
    <cellStyle name="Notas 5 2 2" xfId="36078" xr:uid="{00000000-0005-0000-0000-0000B48C0000}"/>
    <cellStyle name="Notas 5 2 2 2" xfId="36079" xr:uid="{00000000-0005-0000-0000-0000B58C0000}"/>
    <cellStyle name="Notas 5 2 3" xfId="36080" xr:uid="{00000000-0005-0000-0000-0000B68C0000}"/>
    <cellStyle name="Notas 5 2 3 2" xfId="36081" xr:uid="{00000000-0005-0000-0000-0000B78C0000}"/>
    <cellStyle name="Notas 5 2 4" xfId="36082" xr:uid="{00000000-0005-0000-0000-0000B88C0000}"/>
    <cellStyle name="Notas 5 2 4 2" xfId="36083" xr:uid="{00000000-0005-0000-0000-0000B98C0000}"/>
    <cellStyle name="Notas 5 2 5" xfId="36084" xr:uid="{00000000-0005-0000-0000-0000BA8C0000}"/>
    <cellStyle name="Notas 5 2 5 2" xfId="36085" xr:uid="{00000000-0005-0000-0000-0000BB8C0000}"/>
    <cellStyle name="Notas 5 2 6" xfId="36086" xr:uid="{00000000-0005-0000-0000-0000BC8C0000}"/>
    <cellStyle name="Notas 5 2 6 2" xfId="36087" xr:uid="{00000000-0005-0000-0000-0000BD8C0000}"/>
    <cellStyle name="Notas 5 2 7" xfId="36088" xr:uid="{00000000-0005-0000-0000-0000BE8C0000}"/>
    <cellStyle name="Notas 5 2 7 2" xfId="36089" xr:uid="{00000000-0005-0000-0000-0000BF8C0000}"/>
    <cellStyle name="Notas 5 2 8" xfId="36090" xr:uid="{00000000-0005-0000-0000-0000C08C0000}"/>
    <cellStyle name="Notas 5 2 8 2" xfId="36091" xr:uid="{00000000-0005-0000-0000-0000C18C0000}"/>
    <cellStyle name="Notas 5 2 9" xfId="36092" xr:uid="{00000000-0005-0000-0000-0000C28C0000}"/>
    <cellStyle name="Notas 5 2 9 2" xfId="36093" xr:uid="{00000000-0005-0000-0000-0000C38C0000}"/>
    <cellStyle name="Notas 5 3" xfId="36094" xr:uid="{00000000-0005-0000-0000-0000C48C0000}"/>
    <cellStyle name="Notas 5 3 10" xfId="36095" xr:uid="{00000000-0005-0000-0000-0000C58C0000}"/>
    <cellStyle name="Notas 5 3 10 2" xfId="36096" xr:uid="{00000000-0005-0000-0000-0000C68C0000}"/>
    <cellStyle name="Notas 5 3 11" xfId="36097" xr:uid="{00000000-0005-0000-0000-0000C78C0000}"/>
    <cellStyle name="Notas 5 3 2" xfId="36098" xr:uid="{00000000-0005-0000-0000-0000C88C0000}"/>
    <cellStyle name="Notas 5 3 2 2" xfId="36099" xr:uid="{00000000-0005-0000-0000-0000C98C0000}"/>
    <cellStyle name="Notas 5 3 3" xfId="36100" xr:uid="{00000000-0005-0000-0000-0000CA8C0000}"/>
    <cellStyle name="Notas 5 3 3 2" xfId="36101" xr:uid="{00000000-0005-0000-0000-0000CB8C0000}"/>
    <cellStyle name="Notas 5 3 4" xfId="36102" xr:uid="{00000000-0005-0000-0000-0000CC8C0000}"/>
    <cellStyle name="Notas 5 3 4 2" xfId="36103" xr:uid="{00000000-0005-0000-0000-0000CD8C0000}"/>
    <cellStyle name="Notas 5 3 5" xfId="36104" xr:uid="{00000000-0005-0000-0000-0000CE8C0000}"/>
    <cellStyle name="Notas 5 3 5 2" xfId="36105" xr:uid="{00000000-0005-0000-0000-0000CF8C0000}"/>
    <cellStyle name="Notas 5 3 6" xfId="36106" xr:uid="{00000000-0005-0000-0000-0000D08C0000}"/>
    <cellStyle name="Notas 5 3 6 2" xfId="36107" xr:uid="{00000000-0005-0000-0000-0000D18C0000}"/>
    <cellStyle name="Notas 5 3 7" xfId="36108" xr:uid="{00000000-0005-0000-0000-0000D28C0000}"/>
    <cellStyle name="Notas 5 3 7 2" xfId="36109" xr:uid="{00000000-0005-0000-0000-0000D38C0000}"/>
    <cellStyle name="Notas 5 3 8" xfId="36110" xr:uid="{00000000-0005-0000-0000-0000D48C0000}"/>
    <cellStyle name="Notas 5 3 8 2" xfId="36111" xr:uid="{00000000-0005-0000-0000-0000D58C0000}"/>
    <cellStyle name="Notas 5 3 9" xfId="36112" xr:uid="{00000000-0005-0000-0000-0000D68C0000}"/>
    <cellStyle name="Notas 5 3 9 2" xfId="36113" xr:uid="{00000000-0005-0000-0000-0000D78C0000}"/>
    <cellStyle name="Notas 5 4" xfId="36114" xr:uid="{00000000-0005-0000-0000-0000D88C0000}"/>
    <cellStyle name="Notas 5 4 2" xfId="36115" xr:uid="{00000000-0005-0000-0000-0000D98C0000}"/>
    <cellStyle name="Notas 5 5" xfId="36116" xr:uid="{00000000-0005-0000-0000-0000DA8C0000}"/>
    <cellStyle name="Notas 5 5 2" xfId="36117" xr:uid="{00000000-0005-0000-0000-0000DB8C0000}"/>
    <cellStyle name="Notas 5 6" xfId="36118" xr:uid="{00000000-0005-0000-0000-0000DC8C0000}"/>
    <cellStyle name="Notas 5 6 2" xfId="36119" xr:uid="{00000000-0005-0000-0000-0000DD8C0000}"/>
    <cellStyle name="Notas 5 7" xfId="36120" xr:uid="{00000000-0005-0000-0000-0000DE8C0000}"/>
    <cellStyle name="Notas 5 7 2" xfId="36121" xr:uid="{00000000-0005-0000-0000-0000DF8C0000}"/>
    <cellStyle name="Notas 5 8" xfId="36122" xr:uid="{00000000-0005-0000-0000-0000E08C0000}"/>
    <cellStyle name="Notas 5 8 2" xfId="36123" xr:uid="{00000000-0005-0000-0000-0000E18C0000}"/>
    <cellStyle name="Notas 5 9" xfId="36124" xr:uid="{00000000-0005-0000-0000-0000E28C0000}"/>
    <cellStyle name="Notas 5 9 2" xfId="36125" xr:uid="{00000000-0005-0000-0000-0000E38C0000}"/>
    <cellStyle name="Notas 6" xfId="36126" xr:uid="{00000000-0005-0000-0000-0000E48C0000}"/>
    <cellStyle name="Notas 6 10" xfId="36127" xr:uid="{00000000-0005-0000-0000-0000E58C0000}"/>
    <cellStyle name="Notas 6 10 2" xfId="36128" xr:uid="{00000000-0005-0000-0000-0000E68C0000}"/>
    <cellStyle name="Notas 6 11" xfId="36129" xr:uid="{00000000-0005-0000-0000-0000E78C0000}"/>
    <cellStyle name="Notas 6 11 2" xfId="36130" xr:uid="{00000000-0005-0000-0000-0000E88C0000}"/>
    <cellStyle name="Notas 6 12" xfId="36131" xr:uid="{00000000-0005-0000-0000-0000E98C0000}"/>
    <cellStyle name="Notas 6 12 2" xfId="36132" xr:uid="{00000000-0005-0000-0000-0000EA8C0000}"/>
    <cellStyle name="Notas 6 13" xfId="36133" xr:uid="{00000000-0005-0000-0000-0000EB8C0000}"/>
    <cellStyle name="Notas 6 2" xfId="36134" xr:uid="{00000000-0005-0000-0000-0000EC8C0000}"/>
    <cellStyle name="Notas 6 2 10" xfId="36135" xr:uid="{00000000-0005-0000-0000-0000ED8C0000}"/>
    <cellStyle name="Notas 6 2 10 2" xfId="36136" xr:uid="{00000000-0005-0000-0000-0000EE8C0000}"/>
    <cellStyle name="Notas 6 2 11" xfId="36137" xr:uid="{00000000-0005-0000-0000-0000EF8C0000}"/>
    <cellStyle name="Notas 6 2 2" xfId="36138" xr:uid="{00000000-0005-0000-0000-0000F08C0000}"/>
    <cellStyle name="Notas 6 2 2 2" xfId="36139" xr:uid="{00000000-0005-0000-0000-0000F18C0000}"/>
    <cellStyle name="Notas 6 2 3" xfId="36140" xr:uid="{00000000-0005-0000-0000-0000F28C0000}"/>
    <cellStyle name="Notas 6 2 3 2" xfId="36141" xr:uid="{00000000-0005-0000-0000-0000F38C0000}"/>
    <cellStyle name="Notas 6 2 4" xfId="36142" xr:uid="{00000000-0005-0000-0000-0000F48C0000}"/>
    <cellStyle name="Notas 6 2 4 2" xfId="36143" xr:uid="{00000000-0005-0000-0000-0000F58C0000}"/>
    <cellStyle name="Notas 6 2 5" xfId="36144" xr:uid="{00000000-0005-0000-0000-0000F68C0000}"/>
    <cellStyle name="Notas 6 2 5 2" xfId="36145" xr:uid="{00000000-0005-0000-0000-0000F78C0000}"/>
    <cellStyle name="Notas 6 2 6" xfId="36146" xr:uid="{00000000-0005-0000-0000-0000F88C0000}"/>
    <cellStyle name="Notas 6 2 6 2" xfId="36147" xr:uid="{00000000-0005-0000-0000-0000F98C0000}"/>
    <cellStyle name="Notas 6 2 7" xfId="36148" xr:uid="{00000000-0005-0000-0000-0000FA8C0000}"/>
    <cellStyle name="Notas 6 2 7 2" xfId="36149" xr:uid="{00000000-0005-0000-0000-0000FB8C0000}"/>
    <cellStyle name="Notas 6 2 8" xfId="36150" xr:uid="{00000000-0005-0000-0000-0000FC8C0000}"/>
    <cellStyle name="Notas 6 2 8 2" xfId="36151" xr:uid="{00000000-0005-0000-0000-0000FD8C0000}"/>
    <cellStyle name="Notas 6 2 9" xfId="36152" xr:uid="{00000000-0005-0000-0000-0000FE8C0000}"/>
    <cellStyle name="Notas 6 2 9 2" xfId="36153" xr:uid="{00000000-0005-0000-0000-0000FF8C0000}"/>
    <cellStyle name="Notas 6 3" xfId="36154" xr:uid="{00000000-0005-0000-0000-0000008D0000}"/>
    <cellStyle name="Notas 6 3 10" xfId="36155" xr:uid="{00000000-0005-0000-0000-0000018D0000}"/>
    <cellStyle name="Notas 6 3 10 2" xfId="36156" xr:uid="{00000000-0005-0000-0000-0000028D0000}"/>
    <cellStyle name="Notas 6 3 11" xfId="36157" xr:uid="{00000000-0005-0000-0000-0000038D0000}"/>
    <cellStyle name="Notas 6 3 2" xfId="36158" xr:uid="{00000000-0005-0000-0000-0000048D0000}"/>
    <cellStyle name="Notas 6 3 2 2" xfId="36159" xr:uid="{00000000-0005-0000-0000-0000058D0000}"/>
    <cellStyle name="Notas 6 3 3" xfId="36160" xr:uid="{00000000-0005-0000-0000-0000068D0000}"/>
    <cellStyle name="Notas 6 3 3 2" xfId="36161" xr:uid="{00000000-0005-0000-0000-0000078D0000}"/>
    <cellStyle name="Notas 6 3 4" xfId="36162" xr:uid="{00000000-0005-0000-0000-0000088D0000}"/>
    <cellStyle name="Notas 6 3 4 2" xfId="36163" xr:uid="{00000000-0005-0000-0000-0000098D0000}"/>
    <cellStyle name="Notas 6 3 5" xfId="36164" xr:uid="{00000000-0005-0000-0000-00000A8D0000}"/>
    <cellStyle name="Notas 6 3 5 2" xfId="36165" xr:uid="{00000000-0005-0000-0000-00000B8D0000}"/>
    <cellStyle name="Notas 6 3 6" xfId="36166" xr:uid="{00000000-0005-0000-0000-00000C8D0000}"/>
    <cellStyle name="Notas 6 3 6 2" xfId="36167" xr:uid="{00000000-0005-0000-0000-00000D8D0000}"/>
    <cellStyle name="Notas 6 3 7" xfId="36168" xr:uid="{00000000-0005-0000-0000-00000E8D0000}"/>
    <cellStyle name="Notas 6 3 7 2" xfId="36169" xr:uid="{00000000-0005-0000-0000-00000F8D0000}"/>
    <cellStyle name="Notas 6 3 8" xfId="36170" xr:uid="{00000000-0005-0000-0000-0000108D0000}"/>
    <cellStyle name="Notas 6 3 8 2" xfId="36171" xr:uid="{00000000-0005-0000-0000-0000118D0000}"/>
    <cellStyle name="Notas 6 3 9" xfId="36172" xr:uid="{00000000-0005-0000-0000-0000128D0000}"/>
    <cellStyle name="Notas 6 3 9 2" xfId="36173" xr:uid="{00000000-0005-0000-0000-0000138D0000}"/>
    <cellStyle name="Notas 6 4" xfId="36174" xr:uid="{00000000-0005-0000-0000-0000148D0000}"/>
    <cellStyle name="Notas 6 4 2" xfId="36175" xr:uid="{00000000-0005-0000-0000-0000158D0000}"/>
    <cellStyle name="Notas 6 5" xfId="36176" xr:uid="{00000000-0005-0000-0000-0000168D0000}"/>
    <cellStyle name="Notas 6 5 2" xfId="36177" xr:uid="{00000000-0005-0000-0000-0000178D0000}"/>
    <cellStyle name="Notas 6 6" xfId="36178" xr:uid="{00000000-0005-0000-0000-0000188D0000}"/>
    <cellStyle name="Notas 6 6 2" xfId="36179" xr:uid="{00000000-0005-0000-0000-0000198D0000}"/>
    <cellStyle name="Notas 6 7" xfId="36180" xr:uid="{00000000-0005-0000-0000-00001A8D0000}"/>
    <cellStyle name="Notas 6 7 2" xfId="36181" xr:uid="{00000000-0005-0000-0000-00001B8D0000}"/>
    <cellStyle name="Notas 6 8" xfId="36182" xr:uid="{00000000-0005-0000-0000-00001C8D0000}"/>
    <cellStyle name="Notas 6 8 2" xfId="36183" xr:uid="{00000000-0005-0000-0000-00001D8D0000}"/>
    <cellStyle name="Notas 6 9" xfId="36184" xr:uid="{00000000-0005-0000-0000-00001E8D0000}"/>
    <cellStyle name="Notas 6 9 2" xfId="36185" xr:uid="{00000000-0005-0000-0000-00001F8D0000}"/>
    <cellStyle name="Notas 7" xfId="36186" xr:uid="{00000000-0005-0000-0000-0000208D0000}"/>
    <cellStyle name="Notas 7 10" xfId="36187" xr:uid="{00000000-0005-0000-0000-0000218D0000}"/>
    <cellStyle name="Notas 7 10 2" xfId="36188" xr:uid="{00000000-0005-0000-0000-0000228D0000}"/>
    <cellStyle name="Notas 7 11" xfId="36189" xr:uid="{00000000-0005-0000-0000-0000238D0000}"/>
    <cellStyle name="Notas 7 11 2" xfId="36190" xr:uid="{00000000-0005-0000-0000-0000248D0000}"/>
    <cellStyle name="Notas 7 12" xfId="36191" xr:uid="{00000000-0005-0000-0000-0000258D0000}"/>
    <cellStyle name="Notas 7 12 2" xfId="36192" xr:uid="{00000000-0005-0000-0000-0000268D0000}"/>
    <cellStyle name="Notas 7 13" xfId="36193" xr:uid="{00000000-0005-0000-0000-0000278D0000}"/>
    <cellStyle name="Notas 7 2" xfId="36194" xr:uid="{00000000-0005-0000-0000-0000288D0000}"/>
    <cellStyle name="Notas 7 2 10" xfId="36195" xr:uid="{00000000-0005-0000-0000-0000298D0000}"/>
    <cellStyle name="Notas 7 2 10 2" xfId="36196" xr:uid="{00000000-0005-0000-0000-00002A8D0000}"/>
    <cellStyle name="Notas 7 2 11" xfId="36197" xr:uid="{00000000-0005-0000-0000-00002B8D0000}"/>
    <cellStyle name="Notas 7 2 2" xfId="36198" xr:uid="{00000000-0005-0000-0000-00002C8D0000}"/>
    <cellStyle name="Notas 7 2 2 2" xfId="36199" xr:uid="{00000000-0005-0000-0000-00002D8D0000}"/>
    <cellStyle name="Notas 7 2 3" xfId="36200" xr:uid="{00000000-0005-0000-0000-00002E8D0000}"/>
    <cellStyle name="Notas 7 2 3 2" xfId="36201" xr:uid="{00000000-0005-0000-0000-00002F8D0000}"/>
    <cellStyle name="Notas 7 2 4" xfId="36202" xr:uid="{00000000-0005-0000-0000-0000308D0000}"/>
    <cellStyle name="Notas 7 2 4 2" xfId="36203" xr:uid="{00000000-0005-0000-0000-0000318D0000}"/>
    <cellStyle name="Notas 7 2 5" xfId="36204" xr:uid="{00000000-0005-0000-0000-0000328D0000}"/>
    <cellStyle name="Notas 7 2 5 2" xfId="36205" xr:uid="{00000000-0005-0000-0000-0000338D0000}"/>
    <cellStyle name="Notas 7 2 6" xfId="36206" xr:uid="{00000000-0005-0000-0000-0000348D0000}"/>
    <cellStyle name="Notas 7 2 6 2" xfId="36207" xr:uid="{00000000-0005-0000-0000-0000358D0000}"/>
    <cellStyle name="Notas 7 2 7" xfId="36208" xr:uid="{00000000-0005-0000-0000-0000368D0000}"/>
    <cellStyle name="Notas 7 2 7 2" xfId="36209" xr:uid="{00000000-0005-0000-0000-0000378D0000}"/>
    <cellStyle name="Notas 7 2 8" xfId="36210" xr:uid="{00000000-0005-0000-0000-0000388D0000}"/>
    <cellStyle name="Notas 7 2 8 2" xfId="36211" xr:uid="{00000000-0005-0000-0000-0000398D0000}"/>
    <cellStyle name="Notas 7 2 9" xfId="36212" xr:uid="{00000000-0005-0000-0000-00003A8D0000}"/>
    <cellStyle name="Notas 7 2 9 2" xfId="36213" xr:uid="{00000000-0005-0000-0000-00003B8D0000}"/>
    <cellStyle name="Notas 7 3" xfId="36214" xr:uid="{00000000-0005-0000-0000-00003C8D0000}"/>
    <cellStyle name="Notas 7 3 10" xfId="36215" xr:uid="{00000000-0005-0000-0000-00003D8D0000}"/>
    <cellStyle name="Notas 7 3 10 2" xfId="36216" xr:uid="{00000000-0005-0000-0000-00003E8D0000}"/>
    <cellStyle name="Notas 7 3 11" xfId="36217" xr:uid="{00000000-0005-0000-0000-00003F8D0000}"/>
    <cellStyle name="Notas 7 3 2" xfId="36218" xr:uid="{00000000-0005-0000-0000-0000408D0000}"/>
    <cellStyle name="Notas 7 3 2 2" xfId="36219" xr:uid="{00000000-0005-0000-0000-0000418D0000}"/>
    <cellStyle name="Notas 7 3 3" xfId="36220" xr:uid="{00000000-0005-0000-0000-0000428D0000}"/>
    <cellStyle name="Notas 7 3 3 2" xfId="36221" xr:uid="{00000000-0005-0000-0000-0000438D0000}"/>
    <cellStyle name="Notas 7 3 4" xfId="36222" xr:uid="{00000000-0005-0000-0000-0000448D0000}"/>
    <cellStyle name="Notas 7 3 4 2" xfId="36223" xr:uid="{00000000-0005-0000-0000-0000458D0000}"/>
    <cellStyle name="Notas 7 3 5" xfId="36224" xr:uid="{00000000-0005-0000-0000-0000468D0000}"/>
    <cellStyle name="Notas 7 3 5 2" xfId="36225" xr:uid="{00000000-0005-0000-0000-0000478D0000}"/>
    <cellStyle name="Notas 7 3 6" xfId="36226" xr:uid="{00000000-0005-0000-0000-0000488D0000}"/>
    <cellStyle name="Notas 7 3 6 2" xfId="36227" xr:uid="{00000000-0005-0000-0000-0000498D0000}"/>
    <cellStyle name="Notas 7 3 7" xfId="36228" xr:uid="{00000000-0005-0000-0000-00004A8D0000}"/>
    <cellStyle name="Notas 7 3 7 2" xfId="36229" xr:uid="{00000000-0005-0000-0000-00004B8D0000}"/>
    <cellStyle name="Notas 7 3 8" xfId="36230" xr:uid="{00000000-0005-0000-0000-00004C8D0000}"/>
    <cellStyle name="Notas 7 3 8 2" xfId="36231" xr:uid="{00000000-0005-0000-0000-00004D8D0000}"/>
    <cellStyle name="Notas 7 3 9" xfId="36232" xr:uid="{00000000-0005-0000-0000-00004E8D0000}"/>
    <cellStyle name="Notas 7 3 9 2" xfId="36233" xr:uid="{00000000-0005-0000-0000-00004F8D0000}"/>
    <cellStyle name="Notas 7 4" xfId="36234" xr:uid="{00000000-0005-0000-0000-0000508D0000}"/>
    <cellStyle name="Notas 7 4 2" xfId="36235" xr:uid="{00000000-0005-0000-0000-0000518D0000}"/>
    <cellStyle name="Notas 7 5" xfId="36236" xr:uid="{00000000-0005-0000-0000-0000528D0000}"/>
    <cellStyle name="Notas 7 5 2" xfId="36237" xr:uid="{00000000-0005-0000-0000-0000538D0000}"/>
    <cellStyle name="Notas 7 6" xfId="36238" xr:uid="{00000000-0005-0000-0000-0000548D0000}"/>
    <cellStyle name="Notas 7 6 2" xfId="36239" xr:uid="{00000000-0005-0000-0000-0000558D0000}"/>
    <cellStyle name="Notas 7 7" xfId="36240" xr:uid="{00000000-0005-0000-0000-0000568D0000}"/>
    <cellStyle name="Notas 7 7 2" xfId="36241" xr:uid="{00000000-0005-0000-0000-0000578D0000}"/>
    <cellStyle name="Notas 7 8" xfId="36242" xr:uid="{00000000-0005-0000-0000-0000588D0000}"/>
    <cellStyle name="Notas 7 8 2" xfId="36243" xr:uid="{00000000-0005-0000-0000-0000598D0000}"/>
    <cellStyle name="Notas 7 9" xfId="36244" xr:uid="{00000000-0005-0000-0000-00005A8D0000}"/>
    <cellStyle name="Notas 7 9 2" xfId="36245" xr:uid="{00000000-0005-0000-0000-00005B8D0000}"/>
    <cellStyle name="Notas 8" xfId="36246" xr:uid="{00000000-0005-0000-0000-00005C8D0000}"/>
    <cellStyle name="Notas 9" xfId="1120" xr:uid="{00000000-0005-0000-0000-00005D8D0000}"/>
    <cellStyle name="Porcentaje" xfId="42110" builtinId="5"/>
    <cellStyle name="Porcentaje 2" xfId="42107" xr:uid="{00000000-0005-0000-0000-00005F8D0000}"/>
    <cellStyle name="Porcentaje 3" xfId="42108" xr:uid="{00000000-0005-0000-0000-0000608D0000}"/>
    <cellStyle name="Porcentual 10" xfId="36247" xr:uid="{00000000-0005-0000-0000-0000618D0000}"/>
    <cellStyle name="Porcentual 10 10" xfId="36248" xr:uid="{00000000-0005-0000-0000-0000628D0000}"/>
    <cellStyle name="Porcentual 10 11" xfId="36249" xr:uid="{00000000-0005-0000-0000-0000638D0000}"/>
    <cellStyle name="Porcentual 10 12" xfId="36250" xr:uid="{00000000-0005-0000-0000-0000648D0000}"/>
    <cellStyle name="Porcentual 10 2" xfId="36251" xr:uid="{00000000-0005-0000-0000-0000658D0000}"/>
    <cellStyle name="Porcentual 10 3" xfId="36252" xr:uid="{00000000-0005-0000-0000-0000668D0000}"/>
    <cellStyle name="Porcentual 10 4" xfId="36253" xr:uid="{00000000-0005-0000-0000-0000678D0000}"/>
    <cellStyle name="Porcentual 10 5" xfId="36254" xr:uid="{00000000-0005-0000-0000-0000688D0000}"/>
    <cellStyle name="Porcentual 10 6" xfId="36255" xr:uid="{00000000-0005-0000-0000-0000698D0000}"/>
    <cellStyle name="Porcentual 10 7" xfId="36256" xr:uid="{00000000-0005-0000-0000-00006A8D0000}"/>
    <cellStyle name="Porcentual 10 8" xfId="36257" xr:uid="{00000000-0005-0000-0000-00006B8D0000}"/>
    <cellStyle name="Porcentual 10 9" xfId="36258" xr:uid="{00000000-0005-0000-0000-00006C8D0000}"/>
    <cellStyle name="Porcentual 11" xfId="36259" xr:uid="{00000000-0005-0000-0000-00006D8D0000}"/>
    <cellStyle name="Porcentual 11 10" xfId="36260" xr:uid="{00000000-0005-0000-0000-00006E8D0000}"/>
    <cellStyle name="Porcentual 11 11" xfId="36261" xr:uid="{00000000-0005-0000-0000-00006F8D0000}"/>
    <cellStyle name="Porcentual 11 12" xfId="36262" xr:uid="{00000000-0005-0000-0000-0000708D0000}"/>
    <cellStyle name="Porcentual 11 2" xfId="36263" xr:uid="{00000000-0005-0000-0000-0000718D0000}"/>
    <cellStyle name="Porcentual 11 3" xfId="36264" xr:uid="{00000000-0005-0000-0000-0000728D0000}"/>
    <cellStyle name="Porcentual 11 4" xfId="36265" xr:uid="{00000000-0005-0000-0000-0000738D0000}"/>
    <cellStyle name="Porcentual 11 5" xfId="36266" xr:uid="{00000000-0005-0000-0000-0000748D0000}"/>
    <cellStyle name="Porcentual 11 6" xfId="36267" xr:uid="{00000000-0005-0000-0000-0000758D0000}"/>
    <cellStyle name="Porcentual 11 7" xfId="36268" xr:uid="{00000000-0005-0000-0000-0000768D0000}"/>
    <cellStyle name="Porcentual 11 8" xfId="36269" xr:uid="{00000000-0005-0000-0000-0000778D0000}"/>
    <cellStyle name="Porcentual 11 9" xfId="36270" xr:uid="{00000000-0005-0000-0000-0000788D0000}"/>
    <cellStyle name="Porcentual 12" xfId="36271" xr:uid="{00000000-0005-0000-0000-0000798D0000}"/>
    <cellStyle name="Porcentual 13" xfId="36272" xr:uid="{00000000-0005-0000-0000-00007A8D0000}"/>
    <cellStyle name="Porcentual 14" xfId="929" xr:uid="{00000000-0005-0000-0000-00007B8D0000}"/>
    <cellStyle name="Porcentual 2" xfId="930" xr:uid="{00000000-0005-0000-0000-00007C8D0000}"/>
    <cellStyle name="Porcentual 2 2" xfId="931" xr:uid="{00000000-0005-0000-0000-00007D8D0000}"/>
    <cellStyle name="Porcentual 2 2 10" xfId="36273" xr:uid="{00000000-0005-0000-0000-00007E8D0000}"/>
    <cellStyle name="Porcentual 2 2 11" xfId="36274" xr:uid="{00000000-0005-0000-0000-00007F8D0000}"/>
    <cellStyle name="Porcentual 2 2 12" xfId="36275" xr:uid="{00000000-0005-0000-0000-0000808D0000}"/>
    <cellStyle name="Porcentual 2 2 13" xfId="36276" xr:uid="{00000000-0005-0000-0000-0000818D0000}"/>
    <cellStyle name="Porcentual 2 2 14" xfId="36277" xr:uid="{00000000-0005-0000-0000-0000828D0000}"/>
    <cellStyle name="Porcentual 2 2 15" xfId="36278" xr:uid="{00000000-0005-0000-0000-0000838D0000}"/>
    <cellStyle name="Porcentual 2 2 16" xfId="36279" xr:uid="{00000000-0005-0000-0000-0000848D0000}"/>
    <cellStyle name="Porcentual 2 2 2" xfId="36280" xr:uid="{00000000-0005-0000-0000-0000858D0000}"/>
    <cellStyle name="Porcentual 2 2 3" xfId="36281" xr:uid="{00000000-0005-0000-0000-0000868D0000}"/>
    <cellStyle name="Porcentual 2 2 4" xfId="36282" xr:uid="{00000000-0005-0000-0000-0000878D0000}"/>
    <cellStyle name="Porcentual 2 2 5" xfId="36283" xr:uid="{00000000-0005-0000-0000-0000888D0000}"/>
    <cellStyle name="Porcentual 2 2 6" xfId="36284" xr:uid="{00000000-0005-0000-0000-0000898D0000}"/>
    <cellStyle name="Porcentual 2 2 7" xfId="36285" xr:uid="{00000000-0005-0000-0000-00008A8D0000}"/>
    <cellStyle name="Porcentual 2 2 8" xfId="36286" xr:uid="{00000000-0005-0000-0000-00008B8D0000}"/>
    <cellStyle name="Porcentual 2 2 9" xfId="36287" xr:uid="{00000000-0005-0000-0000-00008C8D0000}"/>
    <cellStyle name="Porcentual 2 3" xfId="1125" xr:uid="{00000000-0005-0000-0000-00008D8D0000}"/>
    <cellStyle name="Porcentual 2 3 10" xfId="36288" xr:uid="{00000000-0005-0000-0000-00008E8D0000}"/>
    <cellStyle name="Porcentual 2 3 11" xfId="36289" xr:uid="{00000000-0005-0000-0000-00008F8D0000}"/>
    <cellStyle name="Porcentual 2 3 12" xfId="36290" xr:uid="{00000000-0005-0000-0000-0000908D0000}"/>
    <cellStyle name="Porcentual 2 3 13" xfId="36291" xr:uid="{00000000-0005-0000-0000-0000918D0000}"/>
    <cellStyle name="Porcentual 2 3 14" xfId="36292" xr:uid="{00000000-0005-0000-0000-0000928D0000}"/>
    <cellStyle name="Porcentual 2 3 2" xfId="36293" xr:uid="{00000000-0005-0000-0000-0000938D0000}"/>
    <cellStyle name="Porcentual 2 3 3" xfId="36294" xr:uid="{00000000-0005-0000-0000-0000948D0000}"/>
    <cellStyle name="Porcentual 2 3 4" xfId="36295" xr:uid="{00000000-0005-0000-0000-0000958D0000}"/>
    <cellStyle name="Porcentual 2 3 5" xfId="36296" xr:uid="{00000000-0005-0000-0000-0000968D0000}"/>
    <cellStyle name="Porcentual 2 3 6" xfId="36297" xr:uid="{00000000-0005-0000-0000-0000978D0000}"/>
    <cellStyle name="Porcentual 2 3 7" xfId="36298" xr:uid="{00000000-0005-0000-0000-0000988D0000}"/>
    <cellStyle name="Porcentual 2 3 8" xfId="36299" xr:uid="{00000000-0005-0000-0000-0000998D0000}"/>
    <cellStyle name="Porcentual 2 3 9" xfId="36300" xr:uid="{00000000-0005-0000-0000-00009A8D0000}"/>
    <cellStyle name="Porcentual 2 4" xfId="36301" xr:uid="{00000000-0005-0000-0000-00009B8D0000}"/>
    <cellStyle name="Porcentual 2 5" xfId="36302" xr:uid="{00000000-0005-0000-0000-00009C8D0000}"/>
    <cellStyle name="Porcentual 2 6" xfId="36303" xr:uid="{00000000-0005-0000-0000-00009D8D0000}"/>
    <cellStyle name="Porcentual 2 7" xfId="36304" xr:uid="{00000000-0005-0000-0000-00009E8D0000}"/>
    <cellStyle name="Porcentual 3" xfId="933" xr:uid="{00000000-0005-0000-0000-00009F8D0000}"/>
    <cellStyle name="Porcentual 3 10" xfId="36305" xr:uid="{00000000-0005-0000-0000-0000A08D0000}"/>
    <cellStyle name="Porcentual 3 11" xfId="36306" xr:uid="{00000000-0005-0000-0000-0000A18D0000}"/>
    <cellStyle name="Porcentual 3 12" xfId="36307" xr:uid="{00000000-0005-0000-0000-0000A28D0000}"/>
    <cellStyle name="Porcentual 3 13" xfId="36308" xr:uid="{00000000-0005-0000-0000-0000A38D0000}"/>
    <cellStyle name="Porcentual 3 14" xfId="36309" xr:uid="{00000000-0005-0000-0000-0000A48D0000}"/>
    <cellStyle name="Porcentual 3 15" xfId="36310" xr:uid="{00000000-0005-0000-0000-0000A58D0000}"/>
    <cellStyle name="Porcentual 3 16" xfId="36311" xr:uid="{00000000-0005-0000-0000-0000A68D0000}"/>
    <cellStyle name="Porcentual 3 17" xfId="1126" xr:uid="{00000000-0005-0000-0000-0000A78D0000}"/>
    <cellStyle name="Porcentual 3 2" xfId="932" xr:uid="{00000000-0005-0000-0000-0000A88D0000}"/>
    <cellStyle name="Porcentual 3 2 2" xfId="36312" xr:uid="{00000000-0005-0000-0000-0000A98D0000}"/>
    <cellStyle name="Porcentual 3 3" xfId="36313" xr:uid="{00000000-0005-0000-0000-0000AA8D0000}"/>
    <cellStyle name="Porcentual 3 4" xfId="36314" xr:uid="{00000000-0005-0000-0000-0000AB8D0000}"/>
    <cellStyle name="Porcentual 3 5" xfId="36315" xr:uid="{00000000-0005-0000-0000-0000AC8D0000}"/>
    <cellStyle name="Porcentual 3 6" xfId="36316" xr:uid="{00000000-0005-0000-0000-0000AD8D0000}"/>
    <cellStyle name="Porcentual 3 7" xfId="36317" xr:uid="{00000000-0005-0000-0000-0000AE8D0000}"/>
    <cellStyle name="Porcentual 3 8" xfId="36318" xr:uid="{00000000-0005-0000-0000-0000AF8D0000}"/>
    <cellStyle name="Porcentual 3 9" xfId="36319" xr:uid="{00000000-0005-0000-0000-0000B08D0000}"/>
    <cellStyle name="Porcentual 4" xfId="937" xr:uid="{00000000-0005-0000-0000-0000B18D0000}"/>
    <cellStyle name="Porcentual 4 10" xfId="36320" xr:uid="{00000000-0005-0000-0000-0000B28D0000}"/>
    <cellStyle name="Porcentual 4 11" xfId="36321" xr:uid="{00000000-0005-0000-0000-0000B38D0000}"/>
    <cellStyle name="Porcentual 4 12" xfId="36322" xr:uid="{00000000-0005-0000-0000-0000B48D0000}"/>
    <cellStyle name="Porcentual 4 13" xfId="36323" xr:uid="{00000000-0005-0000-0000-0000B58D0000}"/>
    <cellStyle name="Porcentual 4 14" xfId="36324" xr:uid="{00000000-0005-0000-0000-0000B68D0000}"/>
    <cellStyle name="Porcentual 4 15" xfId="36325" xr:uid="{00000000-0005-0000-0000-0000B78D0000}"/>
    <cellStyle name="Porcentual 4 16" xfId="36326" xr:uid="{00000000-0005-0000-0000-0000B88D0000}"/>
    <cellStyle name="Porcentual 4 17" xfId="1127" xr:uid="{00000000-0005-0000-0000-0000B98D0000}"/>
    <cellStyle name="Porcentual 4 2" xfId="36327" xr:uid="{00000000-0005-0000-0000-0000BA8D0000}"/>
    <cellStyle name="Porcentual 4 3" xfId="36328" xr:uid="{00000000-0005-0000-0000-0000BB8D0000}"/>
    <cellStyle name="Porcentual 4 4" xfId="36329" xr:uid="{00000000-0005-0000-0000-0000BC8D0000}"/>
    <cellStyle name="Porcentual 4 5" xfId="36330" xr:uid="{00000000-0005-0000-0000-0000BD8D0000}"/>
    <cellStyle name="Porcentual 4 6" xfId="36331" xr:uid="{00000000-0005-0000-0000-0000BE8D0000}"/>
    <cellStyle name="Porcentual 4 7" xfId="36332" xr:uid="{00000000-0005-0000-0000-0000BF8D0000}"/>
    <cellStyle name="Porcentual 4 8" xfId="36333" xr:uid="{00000000-0005-0000-0000-0000C08D0000}"/>
    <cellStyle name="Porcentual 4 9" xfId="36334" xr:uid="{00000000-0005-0000-0000-0000C18D0000}"/>
    <cellStyle name="Porcentual 5" xfId="938" xr:uid="{00000000-0005-0000-0000-0000C28D0000}"/>
    <cellStyle name="Porcentual 5 10" xfId="36335" xr:uid="{00000000-0005-0000-0000-0000C38D0000}"/>
    <cellStyle name="Porcentual 5 11" xfId="36336" xr:uid="{00000000-0005-0000-0000-0000C48D0000}"/>
    <cellStyle name="Porcentual 5 12" xfId="36337" xr:uid="{00000000-0005-0000-0000-0000C58D0000}"/>
    <cellStyle name="Porcentual 5 13" xfId="36338" xr:uid="{00000000-0005-0000-0000-0000C68D0000}"/>
    <cellStyle name="Porcentual 5 14" xfId="36339" xr:uid="{00000000-0005-0000-0000-0000C78D0000}"/>
    <cellStyle name="Porcentual 5 15" xfId="36340" xr:uid="{00000000-0005-0000-0000-0000C88D0000}"/>
    <cellStyle name="Porcentual 5 16" xfId="36341" xr:uid="{00000000-0005-0000-0000-0000C98D0000}"/>
    <cellStyle name="Porcentual 5 17" xfId="1128" xr:uid="{00000000-0005-0000-0000-0000CA8D0000}"/>
    <cellStyle name="Porcentual 5 2" xfId="36342" xr:uid="{00000000-0005-0000-0000-0000CB8D0000}"/>
    <cellStyle name="Porcentual 5 3" xfId="36343" xr:uid="{00000000-0005-0000-0000-0000CC8D0000}"/>
    <cellStyle name="Porcentual 5 4" xfId="36344" xr:uid="{00000000-0005-0000-0000-0000CD8D0000}"/>
    <cellStyle name="Porcentual 5 5" xfId="36345" xr:uid="{00000000-0005-0000-0000-0000CE8D0000}"/>
    <cellStyle name="Porcentual 5 6" xfId="36346" xr:uid="{00000000-0005-0000-0000-0000CF8D0000}"/>
    <cellStyle name="Porcentual 5 7" xfId="36347" xr:uid="{00000000-0005-0000-0000-0000D08D0000}"/>
    <cellStyle name="Porcentual 5 8" xfId="36348" xr:uid="{00000000-0005-0000-0000-0000D18D0000}"/>
    <cellStyle name="Porcentual 5 9" xfId="36349" xr:uid="{00000000-0005-0000-0000-0000D28D0000}"/>
    <cellStyle name="Porcentual 6" xfId="940" xr:uid="{00000000-0005-0000-0000-0000D38D0000}"/>
    <cellStyle name="Porcentual 6 10" xfId="36350" xr:uid="{00000000-0005-0000-0000-0000D48D0000}"/>
    <cellStyle name="Porcentual 6 11" xfId="36351" xr:uid="{00000000-0005-0000-0000-0000D58D0000}"/>
    <cellStyle name="Porcentual 6 12" xfId="36352" xr:uid="{00000000-0005-0000-0000-0000D68D0000}"/>
    <cellStyle name="Porcentual 6 13" xfId="36353" xr:uid="{00000000-0005-0000-0000-0000D78D0000}"/>
    <cellStyle name="Porcentual 6 14" xfId="36354" xr:uid="{00000000-0005-0000-0000-0000D88D0000}"/>
    <cellStyle name="Porcentual 6 15" xfId="36355" xr:uid="{00000000-0005-0000-0000-0000D98D0000}"/>
    <cellStyle name="Porcentual 6 16" xfId="36356" xr:uid="{00000000-0005-0000-0000-0000DA8D0000}"/>
    <cellStyle name="Porcentual 6 17" xfId="1129" xr:uid="{00000000-0005-0000-0000-0000DB8D0000}"/>
    <cellStyle name="Porcentual 6 2" xfId="36357" xr:uid="{00000000-0005-0000-0000-0000DC8D0000}"/>
    <cellStyle name="Porcentual 6 3" xfId="36358" xr:uid="{00000000-0005-0000-0000-0000DD8D0000}"/>
    <cellStyle name="Porcentual 6 4" xfId="36359" xr:uid="{00000000-0005-0000-0000-0000DE8D0000}"/>
    <cellStyle name="Porcentual 6 5" xfId="36360" xr:uid="{00000000-0005-0000-0000-0000DF8D0000}"/>
    <cellStyle name="Porcentual 6 6" xfId="36361" xr:uid="{00000000-0005-0000-0000-0000E08D0000}"/>
    <cellStyle name="Porcentual 6 7" xfId="36362" xr:uid="{00000000-0005-0000-0000-0000E18D0000}"/>
    <cellStyle name="Porcentual 6 8" xfId="36363" xr:uid="{00000000-0005-0000-0000-0000E28D0000}"/>
    <cellStyle name="Porcentual 6 9" xfId="36364" xr:uid="{00000000-0005-0000-0000-0000E38D0000}"/>
    <cellStyle name="Porcentual 7" xfId="1130" xr:uid="{00000000-0005-0000-0000-0000E48D0000}"/>
    <cellStyle name="Porcentual 7 2" xfId="1131" xr:uid="{00000000-0005-0000-0000-0000E58D0000}"/>
    <cellStyle name="Porcentual 7 2 10" xfId="36365" xr:uid="{00000000-0005-0000-0000-0000E68D0000}"/>
    <cellStyle name="Porcentual 7 2 11" xfId="36366" xr:uid="{00000000-0005-0000-0000-0000E78D0000}"/>
    <cellStyle name="Porcentual 7 2 12" xfId="36367" xr:uid="{00000000-0005-0000-0000-0000E88D0000}"/>
    <cellStyle name="Porcentual 7 2 13" xfId="36368" xr:uid="{00000000-0005-0000-0000-0000E98D0000}"/>
    <cellStyle name="Porcentual 7 2 14" xfId="36369" xr:uid="{00000000-0005-0000-0000-0000EA8D0000}"/>
    <cellStyle name="Porcentual 7 2 15" xfId="36370" xr:uid="{00000000-0005-0000-0000-0000EB8D0000}"/>
    <cellStyle name="Porcentual 7 2 2" xfId="36371" xr:uid="{00000000-0005-0000-0000-0000EC8D0000}"/>
    <cellStyle name="Porcentual 7 2 3" xfId="36372" xr:uid="{00000000-0005-0000-0000-0000ED8D0000}"/>
    <cellStyle name="Porcentual 7 2 4" xfId="36373" xr:uid="{00000000-0005-0000-0000-0000EE8D0000}"/>
    <cellStyle name="Porcentual 7 2 5" xfId="36374" xr:uid="{00000000-0005-0000-0000-0000EF8D0000}"/>
    <cellStyle name="Porcentual 7 2 6" xfId="36375" xr:uid="{00000000-0005-0000-0000-0000F08D0000}"/>
    <cellStyle name="Porcentual 7 2 7" xfId="36376" xr:uid="{00000000-0005-0000-0000-0000F18D0000}"/>
    <cellStyle name="Porcentual 7 2 8" xfId="36377" xr:uid="{00000000-0005-0000-0000-0000F28D0000}"/>
    <cellStyle name="Porcentual 7 2 9" xfId="36378" xr:uid="{00000000-0005-0000-0000-0000F38D0000}"/>
    <cellStyle name="Porcentual 7 3" xfId="1132" xr:uid="{00000000-0005-0000-0000-0000F48D0000}"/>
    <cellStyle name="Porcentual 7 3 10" xfId="36379" xr:uid="{00000000-0005-0000-0000-0000F58D0000}"/>
    <cellStyle name="Porcentual 7 3 11" xfId="36380" xr:uid="{00000000-0005-0000-0000-0000F68D0000}"/>
    <cellStyle name="Porcentual 7 3 12" xfId="36381" xr:uid="{00000000-0005-0000-0000-0000F78D0000}"/>
    <cellStyle name="Porcentual 7 3 13" xfId="36382" xr:uid="{00000000-0005-0000-0000-0000F88D0000}"/>
    <cellStyle name="Porcentual 7 3 14" xfId="36383" xr:uid="{00000000-0005-0000-0000-0000F98D0000}"/>
    <cellStyle name="Porcentual 7 3 2" xfId="36384" xr:uid="{00000000-0005-0000-0000-0000FA8D0000}"/>
    <cellStyle name="Porcentual 7 3 3" xfId="36385" xr:uid="{00000000-0005-0000-0000-0000FB8D0000}"/>
    <cellStyle name="Porcentual 7 3 4" xfId="36386" xr:uid="{00000000-0005-0000-0000-0000FC8D0000}"/>
    <cellStyle name="Porcentual 7 3 5" xfId="36387" xr:uid="{00000000-0005-0000-0000-0000FD8D0000}"/>
    <cellStyle name="Porcentual 7 3 6" xfId="36388" xr:uid="{00000000-0005-0000-0000-0000FE8D0000}"/>
    <cellStyle name="Porcentual 7 3 7" xfId="36389" xr:uid="{00000000-0005-0000-0000-0000FF8D0000}"/>
    <cellStyle name="Porcentual 7 3 8" xfId="36390" xr:uid="{00000000-0005-0000-0000-0000008E0000}"/>
    <cellStyle name="Porcentual 7 3 9" xfId="36391" xr:uid="{00000000-0005-0000-0000-0000018E0000}"/>
    <cellStyle name="Porcentual 8" xfId="36392" xr:uid="{00000000-0005-0000-0000-0000028E0000}"/>
    <cellStyle name="Porcentual 9" xfId="36393" xr:uid="{00000000-0005-0000-0000-0000038E0000}"/>
    <cellStyle name="Porcentual 9 10" xfId="36394" xr:uid="{00000000-0005-0000-0000-0000048E0000}"/>
    <cellStyle name="Porcentual 9 10 2" xfId="36395" xr:uid="{00000000-0005-0000-0000-0000058E0000}"/>
    <cellStyle name="Porcentual 9 11" xfId="36396" xr:uid="{00000000-0005-0000-0000-0000068E0000}"/>
    <cellStyle name="Porcentual 9 11 2" xfId="36397" xr:uid="{00000000-0005-0000-0000-0000078E0000}"/>
    <cellStyle name="Porcentual 9 12" xfId="36398" xr:uid="{00000000-0005-0000-0000-0000088E0000}"/>
    <cellStyle name="Porcentual 9 12 2" xfId="36399" xr:uid="{00000000-0005-0000-0000-0000098E0000}"/>
    <cellStyle name="Porcentual 9 13" xfId="36400" xr:uid="{00000000-0005-0000-0000-00000A8E0000}"/>
    <cellStyle name="Porcentual 9 2" xfId="36401" xr:uid="{00000000-0005-0000-0000-00000B8E0000}"/>
    <cellStyle name="Porcentual 9 2 10" xfId="36402" xr:uid="{00000000-0005-0000-0000-00000C8E0000}"/>
    <cellStyle name="Porcentual 9 2 10 2" xfId="36403" xr:uid="{00000000-0005-0000-0000-00000D8E0000}"/>
    <cellStyle name="Porcentual 9 2 11" xfId="36404" xr:uid="{00000000-0005-0000-0000-00000E8E0000}"/>
    <cellStyle name="Porcentual 9 2 11 2" xfId="36405" xr:uid="{00000000-0005-0000-0000-00000F8E0000}"/>
    <cellStyle name="Porcentual 9 2 12" xfId="36406" xr:uid="{00000000-0005-0000-0000-0000108E0000}"/>
    <cellStyle name="Porcentual 9 2 2" xfId="36407" xr:uid="{00000000-0005-0000-0000-0000118E0000}"/>
    <cellStyle name="Porcentual 9 2 2 10" xfId="36408" xr:uid="{00000000-0005-0000-0000-0000128E0000}"/>
    <cellStyle name="Porcentual 9 2 2 10 2" xfId="36409" xr:uid="{00000000-0005-0000-0000-0000138E0000}"/>
    <cellStyle name="Porcentual 9 2 2 11" xfId="36410" xr:uid="{00000000-0005-0000-0000-0000148E0000}"/>
    <cellStyle name="Porcentual 9 2 2 2" xfId="36411" xr:uid="{00000000-0005-0000-0000-0000158E0000}"/>
    <cellStyle name="Porcentual 9 2 2 2 2" xfId="36412" xr:uid="{00000000-0005-0000-0000-0000168E0000}"/>
    <cellStyle name="Porcentual 9 2 2 3" xfId="36413" xr:uid="{00000000-0005-0000-0000-0000178E0000}"/>
    <cellStyle name="Porcentual 9 2 2 3 2" xfId="36414" xr:uid="{00000000-0005-0000-0000-0000188E0000}"/>
    <cellStyle name="Porcentual 9 2 2 4" xfId="36415" xr:uid="{00000000-0005-0000-0000-0000198E0000}"/>
    <cellStyle name="Porcentual 9 2 2 4 2" xfId="36416" xr:uid="{00000000-0005-0000-0000-00001A8E0000}"/>
    <cellStyle name="Porcentual 9 2 2 5" xfId="36417" xr:uid="{00000000-0005-0000-0000-00001B8E0000}"/>
    <cellStyle name="Porcentual 9 2 2 5 2" xfId="36418" xr:uid="{00000000-0005-0000-0000-00001C8E0000}"/>
    <cellStyle name="Porcentual 9 2 2 6" xfId="36419" xr:uid="{00000000-0005-0000-0000-00001D8E0000}"/>
    <cellStyle name="Porcentual 9 2 2 6 2" xfId="36420" xr:uid="{00000000-0005-0000-0000-00001E8E0000}"/>
    <cellStyle name="Porcentual 9 2 2 7" xfId="36421" xr:uid="{00000000-0005-0000-0000-00001F8E0000}"/>
    <cellStyle name="Porcentual 9 2 2 7 2" xfId="36422" xr:uid="{00000000-0005-0000-0000-0000208E0000}"/>
    <cellStyle name="Porcentual 9 2 2 8" xfId="36423" xr:uid="{00000000-0005-0000-0000-0000218E0000}"/>
    <cellStyle name="Porcentual 9 2 2 8 2" xfId="36424" xr:uid="{00000000-0005-0000-0000-0000228E0000}"/>
    <cellStyle name="Porcentual 9 2 2 9" xfId="36425" xr:uid="{00000000-0005-0000-0000-0000238E0000}"/>
    <cellStyle name="Porcentual 9 2 2 9 2" xfId="36426" xr:uid="{00000000-0005-0000-0000-0000248E0000}"/>
    <cellStyle name="Porcentual 9 2 3" xfId="36427" xr:uid="{00000000-0005-0000-0000-0000258E0000}"/>
    <cellStyle name="Porcentual 9 2 3 2" xfId="36428" xr:uid="{00000000-0005-0000-0000-0000268E0000}"/>
    <cellStyle name="Porcentual 9 2 4" xfId="36429" xr:uid="{00000000-0005-0000-0000-0000278E0000}"/>
    <cellStyle name="Porcentual 9 2 4 2" xfId="36430" xr:uid="{00000000-0005-0000-0000-0000288E0000}"/>
    <cellStyle name="Porcentual 9 2 5" xfId="36431" xr:uid="{00000000-0005-0000-0000-0000298E0000}"/>
    <cellStyle name="Porcentual 9 2 5 2" xfId="36432" xr:uid="{00000000-0005-0000-0000-00002A8E0000}"/>
    <cellStyle name="Porcentual 9 2 6" xfId="36433" xr:uid="{00000000-0005-0000-0000-00002B8E0000}"/>
    <cellStyle name="Porcentual 9 2 6 2" xfId="36434" xr:uid="{00000000-0005-0000-0000-00002C8E0000}"/>
    <cellStyle name="Porcentual 9 2 7" xfId="36435" xr:uid="{00000000-0005-0000-0000-00002D8E0000}"/>
    <cellStyle name="Porcentual 9 2 7 2" xfId="36436" xr:uid="{00000000-0005-0000-0000-00002E8E0000}"/>
    <cellStyle name="Porcentual 9 2 8" xfId="36437" xr:uid="{00000000-0005-0000-0000-00002F8E0000}"/>
    <cellStyle name="Porcentual 9 2 8 2" xfId="36438" xr:uid="{00000000-0005-0000-0000-0000308E0000}"/>
    <cellStyle name="Porcentual 9 2 9" xfId="36439" xr:uid="{00000000-0005-0000-0000-0000318E0000}"/>
    <cellStyle name="Porcentual 9 2 9 2" xfId="36440" xr:uid="{00000000-0005-0000-0000-0000328E0000}"/>
    <cellStyle name="Porcentual 9 3" xfId="36441" xr:uid="{00000000-0005-0000-0000-0000338E0000}"/>
    <cellStyle name="Porcentual 9 3 10" xfId="36442" xr:uid="{00000000-0005-0000-0000-0000348E0000}"/>
    <cellStyle name="Porcentual 9 3 10 2" xfId="36443" xr:uid="{00000000-0005-0000-0000-0000358E0000}"/>
    <cellStyle name="Porcentual 9 3 11" xfId="36444" xr:uid="{00000000-0005-0000-0000-0000368E0000}"/>
    <cellStyle name="Porcentual 9 3 2" xfId="36445" xr:uid="{00000000-0005-0000-0000-0000378E0000}"/>
    <cellStyle name="Porcentual 9 3 2 2" xfId="36446" xr:uid="{00000000-0005-0000-0000-0000388E0000}"/>
    <cellStyle name="Porcentual 9 3 3" xfId="36447" xr:uid="{00000000-0005-0000-0000-0000398E0000}"/>
    <cellStyle name="Porcentual 9 3 3 2" xfId="36448" xr:uid="{00000000-0005-0000-0000-00003A8E0000}"/>
    <cellStyle name="Porcentual 9 3 4" xfId="36449" xr:uid="{00000000-0005-0000-0000-00003B8E0000}"/>
    <cellStyle name="Porcentual 9 3 4 2" xfId="36450" xr:uid="{00000000-0005-0000-0000-00003C8E0000}"/>
    <cellStyle name="Porcentual 9 3 5" xfId="36451" xr:uid="{00000000-0005-0000-0000-00003D8E0000}"/>
    <cellStyle name="Porcentual 9 3 5 2" xfId="36452" xr:uid="{00000000-0005-0000-0000-00003E8E0000}"/>
    <cellStyle name="Porcentual 9 3 6" xfId="36453" xr:uid="{00000000-0005-0000-0000-00003F8E0000}"/>
    <cellStyle name="Porcentual 9 3 6 2" xfId="36454" xr:uid="{00000000-0005-0000-0000-0000408E0000}"/>
    <cellStyle name="Porcentual 9 3 7" xfId="36455" xr:uid="{00000000-0005-0000-0000-0000418E0000}"/>
    <cellStyle name="Porcentual 9 3 7 2" xfId="36456" xr:uid="{00000000-0005-0000-0000-0000428E0000}"/>
    <cellStyle name="Porcentual 9 3 8" xfId="36457" xr:uid="{00000000-0005-0000-0000-0000438E0000}"/>
    <cellStyle name="Porcentual 9 3 8 2" xfId="36458" xr:uid="{00000000-0005-0000-0000-0000448E0000}"/>
    <cellStyle name="Porcentual 9 3 9" xfId="36459" xr:uid="{00000000-0005-0000-0000-0000458E0000}"/>
    <cellStyle name="Porcentual 9 3 9 2" xfId="36460" xr:uid="{00000000-0005-0000-0000-0000468E0000}"/>
    <cellStyle name="Porcentual 9 4" xfId="36461" xr:uid="{00000000-0005-0000-0000-0000478E0000}"/>
    <cellStyle name="Porcentual 9 4 2" xfId="36462" xr:uid="{00000000-0005-0000-0000-0000488E0000}"/>
    <cellStyle name="Porcentual 9 5" xfId="36463" xr:uid="{00000000-0005-0000-0000-0000498E0000}"/>
    <cellStyle name="Porcentual 9 5 2" xfId="36464" xr:uid="{00000000-0005-0000-0000-00004A8E0000}"/>
    <cellStyle name="Porcentual 9 6" xfId="36465" xr:uid="{00000000-0005-0000-0000-00004B8E0000}"/>
    <cellStyle name="Porcentual 9 6 2" xfId="36466" xr:uid="{00000000-0005-0000-0000-00004C8E0000}"/>
    <cellStyle name="Porcentual 9 7" xfId="36467" xr:uid="{00000000-0005-0000-0000-00004D8E0000}"/>
    <cellStyle name="Porcentual 9 7 2" xfId="36468" xr:uid="{00000000-0005-0000-0000-00004E8E0000}"/>
    <cellStyle name="Porcentual 9 8" xfId="36469" xr:uid="{00000000-0005-0000-0000-00004F8E0000}"/>
    <cellStyle name="Porcentual 9 8 2" xfId="36470" xr:uid="{00000000-0005-0000-0000-0000508E0000}"/>
    <cellStyle name="Porcentual 9 9" xfId="36471" xr:uid="{00000000-0005-0000-0000-0000518E0000}"/>
    <cellStyle name="Porcentual 9 9 2" xfId="36472" xr:uid="{00000000-0005-0000-0000-0000528E0000}"/>
    <cellStyle name="Salida" xfId="10" builtinId="21" customBuiltin="1"/>
    <cellStyle name="Salida 2" xfId="1134" xr:uid="{00000000-0005-0000-0000-0000548E0000}"/>
    <cellStyle name="Salida 2 10" xfId="36473" xr:uid="{00000000-0005-0000-0000-0000558E0000}"/>
    <cellStyle name="Salida 2 10 2" xfId="36474" xr:uid="{00000000-0005-0000-0000-0000568E0000}"/>
    <cellStyle name="Salida 2 11" xfId="36475" xr:uid="{00000000-0005-0000-0000-0000578E0000}"/>
    <cellStyle name="Salida 2 11 2" xfId="36476" xr:uid="{00000000-0005-0000-0000-0000588E0000}"/>
    <cellStyle name="Salida 2 12" xfId="36477" xr:uid="{00000000-0005-0000-0000-0000598E0000}"/>
    <cellStyle name="Salida 2 12 2" xfId="36478" xr:uid="{00000000-0005-0000-0000-00005A8E0000}"/>
    <cellStyle name="Salida 2 13" xfId="36479" xr:uid="{00000000-0005-0000-0000-00005B8E0000}"/>
    <cellStyle name="Salida 2 13 2" xfId="36480" xr:uid="{00000000-0005-0000-0000-00005C8E0000}"/>
    <cellStyle name="Salida 2 14" xfId="36481" xr:uid="{00000000-0005-0000-0000-00005D8E0000}"/>
    <cellStyle name="Salida 2 14 2" xfId="36482" xr:uid="{00000000-0005-0000-0000-00005E8E0000}"/>
    <cellStyle name="Salida 2 15" xfId="36483" xr:uid="{00000000-0005-0000-0000-00005F8E0000}"/>
    <cellStyle name="Salida 2 15 2" xfId="36484" xr:uid="{00000000-0005-0000-0000-0000608E0000}"/>
    <cellStyle name="Salida 2 16" xfId="36485" xr:uid="{00000000-0005-0000-0000-0000618E0000}"/>
    <cellStyle name="Salida 2 16 2" xfId="36486" xr:uid="{00000000-0005-0000-0000-0000628E0000}"/>
    <cellStyle name="Salida 2 17" xfId="36487" xr:uid="{00000000-0005-0000-0000-0000638E0000}"/>
    <cellStyle name="Salida 2 17 2" xfId="36488" xr:uid="{00000000-0005-0000-0000-0000648E0000}"/>
    <cellStyle name="Salida 2 18" xfId="36489" xr:uid="{00000000-0005-0000-0000-0000658E0000}"/>
    <cellStyle name="Salida 2 18 2" xfId="36490" xr:uid="{00000000-0005-0000-0000-0000668E0000}"/>
    <cellStyle name="Salida 2 19" xfId="36491" xr:uid="{00000000-0005-0000-0000-0000678E0000}"/>
    <cellStyle name="Salida 2 2" xfId="1135" xr:uid="{00000000-0005-0000-0000-0000688E0000}"/>
    <cellStyle name="Salida 2 2 10" xfId="36492" xr:uid="{00000000-0005-0000-0000-0000698E0000}"/>
    <cellStyle name="Salida 2 2 10 2" xfId="36493" xr:uid="{00000000-0005-0000-0000-00006A8E0000}"/>
    <cellStyle name="Salida 2 2 11" xfId="36494" xr:uid="{00000000-0005-0000-0000-00006B8E0000}"/>
    <cellStyle name="Salida 2 2 11 2" xfId="36495" xr:uid="{00000000-0005-0000-0000-00006C8E0000}"/>
    <cellStyle name="Salida 2 2 12" xfId="36496" xr:uid="{00000000-0005-0000-0000-00006D8E0000}"/>
    <cellStyle name="Salida 2 2 12 2" xfId="36497" xr:uid="{00000000-0005-0000-0000-00006E8E0000}"/>
    <cellStyle name="Salida 2 2 13" xfId="36498" xr:uid="{00000000-0005-0000-0000-00006F8E0000}"/>
    <cellStyle name="Salida 2 2 13 2" xfId="36499" xr:uid="{00000000-0005-0000-0000-0000708E0000}"/>
    <cellStyle name="Salida 2 2 14" xfId="36500" xr:uid="{00000000-0005-0000-0000-0000718E0000}"/>
    <cellStyle name="Salida 2 2 14 2" xfId="36501" xr:uid="{00000000-0005-0000-0000-0000728E0000}"/>
    <cellStyle name="Salida 2 2 15" xfId="36502" xr:uid="{00000000-0005-0000-0000-0000738E0000}"/>
    <cellStyle name="Salida 2 2 15 2" xfId="36503" xr:uid="{00000000-0005-0000-0000-0000748E0000}"/>
    <cellStyle name="Salida 2 2 16" xfId="36504" xr:uid="{00000000-0005-0000-0000-0000758E0000}"/>
    <cellStyle name="Salida 2 2 17" xfId="36505" xr:uid="{00000000-0005-0000-0000-0000768E0000}"/>
    <cellStyle name="Salida 2 2 18" xfId="36506" xr:uid="{00000000-0005-0000-0000-0000778E0000}"/>
    <cellStyle name="Salida 2 2 2" xfId="36507" xr:uid="{00000000-0005-0000-0000-0000788E0000}"/>
    <cellStyle name="Salida 2 2 2 10" xfId="36508" xr:uid="{00000000-0005-0000-0000-0000798E0000}"/>
    <cellStyle name="Salida 2 2 2 10 2" xfId="36509" xr:uid="{00000000-0005-0000-0000-00007A8E0000}"/>
    <cellStyle name="Salida 2 2 2 11" xfId="36510" xr:uid="{00000000-0005-0000-0000-00007B8E0000}"/>
    <cellStyle name="Salida 2 2 2 11 2" xfId="36511" xr:uid="{00000000-0005-0000-0000-00007C8E0000}"/>
    <cellStyle name="Salida 2 2 2 12" xfId="36512" xr:uid="{00000000-0005-0000-0000-00007D8E0000}"/>
    <cellStyle name="Salida 2 2 2 12 2" xfId="36513" xr:uid="{00000000-0005-0000-0000-00007E8E0000}"/>
    <cellStyle name="Salida 2 2 2 13" xfId="36514" xr:uid="{00000000-0005-0000-0000-00007F8E0000}"/>
    <cellStyle name="Salida 2 2 2 13 2" xfId="36515" xr:uid="{00000000-0005-0000-0000-0000808E0000}"/>
    <cellStyle name="Salida 2 2 2 14" xfId="36516" xr:uid="{00000000-0005-0000-0000-0000818E0000}"/>
    <cellStyle name="Salida 2 2 2 14 2" xfId="36517" xr:uid="{00000000-0005-0000-0000-0000828E0000}"/>
    <cellStyle name="Salida 2 2 2 15" xfId="36518" xr:uid="{00000000-0005-0000-0000-0000838E0000}"/>
    <cellStyle name="Salida 2 2 2 2" xfId="36519" xr:uid="{00000000-0005-0000-0000-0000848E0000}"/>
    <cellStyle name="Salida 2 2 2 2 10" xfId="36520" xr:uid="{00000000-0005-0000-0000-0000858E0000}"/>
    <cellStyle name="Salida 2 2 2 2 10 2" xfId="36521" xr:uid="{00000000-0005-0000-0000-0000868E0000}"/>
    <cellStyle name="Salida 2 2 2 2 11" xfId="36522" xr:uid="{00000000-0005-0000-0000-0000878E0000}"/>
    <cellStyle name="Salida 2 2 2 2 11 2" xfId="36523" xr:uid="{00000000-0005-0000-0000-0000888E0000}"/>
    <cellStyle name="Salida 2 2 2 2 12" xfId="36524" xr:uid="{00000000-0005-0000-0000-0000898E0000}"/>
    <cellStyle name="Salida 2 2 2 2 12 2" xfId="36525" xr:uid="{00000000-0005-0000-0000-00008A8E0000}"/>
    <cellStyle name="Salida 2 2 2 2 13" xfId="36526" xr:uid="{00000000-0005-0000-0000-00008B8E0000}"/>
    <cellStyle name="Salida 2 2 2 2 2" xfId="36527" xr:uid="{00000000-0005-0000-0000-00008C8E0000}"/>
    <cellStyle name="Salida 2 2 2 2 2 10" xfId="36528" xr:uid="{00000000-0005-0000-0000-00008D8E0000}"/>
    <cellStyle name="Salida 2 2 2 2 2 10 2" xfId="36529" xr:uid="{00000000-0005-0000-0000-00008E8E0000}"/>
    <cellStyle name="Salida 2 2 2 2 2 11" xfId="36530" xr:uid="{00000000-0005-0000-0000-00008F8E0000}"/>
    <cellStyle name="Salida 2 2 2 2 2 2" xfId="36531" xr:uid="{00000000-0005-0000-0000-0000908E0000}"/>
    <cellStyle name="Salida 2 2 2 2 2 2 2" xfId="36532" xr:uid="{00000000-0005-0000-0000-0000918E0000}"/>
    <cellStyle name="Salida 2 2 2 2 2 3" xfId="36533" xr:uid="{00000000-0005-0000-0000-0000928E0000}"/>
    <cellStyle name="Salida 2 2 2 2 2 3 2" xfId="36534" xr:uid="{00000000-0005-0000-0000-0000938E0000}"/>
    <cellStyle name="Salida 2 2 2 2 2 4" xfId="36535" xr:uid="{00000000-0005-0000-0000-0000948E0000}"/>
    <cellStyle name="Salida 2 2 2 2 2 4 2" xfId="36536" xr:uid="{00000000-0005-0000-0000-0000958E0000}"/>
    <cellStyle name="Salida 2 2 2 2 2 5" xfId="36537" xr:uid="{00000000-0005-0000-0000-0000968E0000}"/>
    <cellStyle name="Salida 2 2 2 2 2 5 2" xfId="36538" xr:uid="{00000000-0005-0000-0000-0000978E0000}"/>
    <cellStyle name="Salida 2 2 2 2 2 6" xfId="36539" xr:uid="{00000000-0005-0000-0000-0000988E0000}"/>
    <cellStyle name="Salida 2 2 2 2 2 6 2" xfId="36540" xr:uid="{00000000-0005-0000-0000-0000998E0000}"/>
    <cellStyle name="Salida 2 2 2 2 2 7" xfId="36541" xr:uid="{00000000-0005-0000-0000-00009A8E0000}"/>
    <cellStyle name="Salida 2 2 2 2 2 7 2" xfId="36542" xr:uid="{00000000-0005-0000-0000-00009B8E0000}"/>
    <cellStyle name="Salida 2 2 2 2 2 8" xfId="36543" xr:uid="{00000000-0005-0000-0000-00009C8E0000}"/>
    <cellStyle name="Salida 2 2 2 2 2 8 2" xfId="36544" xr:uid="{00000000-0005-0000-0000-00009D8E0000}"/>
    <cellStyle name="Salida 2 2 2 2 2 9" xfId="36545" xr:uid="{00000000-0005-0000-0000-00009E8E0000}"/>
    <cellStyle name="Salida 2 2 2 2 2 9 2" xfId="36546" xr:uid="{00000000-0005-0000-0000-00009F8E0000}"/>
    <cellStyle name="Salida 2 2 2 2 3" xfId="36547" xr:uid="{00000000-0005-0000-0000-0000A08E0000}"/>
    <cellStyle name="Salida 2 2 2 2 3 10" xfId="36548" xr:uid="{00000000-0005-0000-0000-0000A18E0000}"/>
    <cellStyle name="Salida 2 2 2 2 3 10 2" xfId="36549" xr:uid="{00000000-0005-0000-0000-0000A28E0000}"/>
    <cellStyle name="Salida 2 2 2 2 3 11" xfId="36550" xr:uid="{00000000-0005-0000-0000-0000A38E0000}"/>
    <cellStyle name="Salida 2 2 2 2 3 2" xfId="36551" xr:uid="{00000000-0005-0000-0000-0000A48E0000}"/>
    <cellStyle name="Salida 2 2 2 2 3 2 2" xfId="36552" xr:uid="{00000000-0005-0000-0000-0000A58E0000}"/>
    <cellStyle name="Salida 2 2 2 2 3 3" xfId="36553" xr:uid="{00000000-0005-0000-0000-0000A68E0000}"/>
    <cellStyle name="Salida 2 2 2 2 3 3 2" xfId="36554" xr:uid="{00000000-0005-0000-0000-0000A78E0000}"/>
    <cellStyle name="Salida 2 2 2 2 3 4" xfId="36555" xr:uid="{00000000-0005-0000-0000-0000A88E0000}"/>
    <cellStyle name="Salida 2 2 2 2 3 4 2" xfId="36556" xr:uid="{00000000-0005-0000-0000-0000A98E0000}"/>
    <cellStyle name="Salida 2 2 2 2 3 5" xfId="36557" xr:uid="{00000000-0005-0000-0000-0000AA8E0000}"/>
    <cellStyle name="Salida 2 2 2 2 3 5 2" xfId="36558" xr:uid="{00000000-0005-0000-0000-0000AB8E0000}"/>
    <cellStyle name="Salida 2 2 2 2 3 6" xfId="36559" xr:uid="{00000000-0005-0000-0000-0000AC8E0000}"/>
    <cellStyle name="Salida 2 2 2 2 3 6 2" xfId="36560" xr:uid="{00000000-0005-0000-0000-0000AD8E0000}"/>
    <cellStyle name="Salida 2 2 2 2 3 7" xfId="36561" xr:uid="{00000000-0005-0000-0000-0000AE8E0000}"/>
    <cellStyle name="Salida 2 2 2 2 3 7 2" xfId="36562" xr:uid="{00000000-0005-0000-0000-0000AF8E0000}"/>
    <cellStyle name="Salida 2 2 2 2 3 8" xfId="36563" xr:uid="{00000000-0005-0000-0000-0000B08E0000}"/>
    <cellStyle name="Salida 2 2 2 2 3 8 2" xfId="36564" xr:uid="{00000000-0005-0000-0000-0000B18E0000}"/>
    <cellStyle name="Salida 2 2 2 2 3 9" xfId="36565" xr:uid="{00000000-0005-0000-0000-0000B28E0000}"/>
    <cellStyle name="Salida 2 2 2 2 3 9 2" xfId="36566" xr:uid="{00000000-0005-0000-0000-0000B38E0000}"/>
    <cellStyle name="Salida 2 2 2 2 4" xfId="36567" xr:uid="{00000000-0005-0000-0000-0000B48E0000}"/>
    <cellStyle name="Salida 2 2 2 2 4 2" xfId="36568" xr:uid="{00000000-0005-0000-0000-0000B58E0000}"/>
    <cellStyle name="Salida 2 2 2 2 5" xfId="36569" xr:uid="{00000000-0005-0000-0000-0000B68E0000}"/>
    <cellStyle name="Salida 2 2 2 2 5 2" xfId="36570" xr:uid="{00000000-0005-0000-0000-0000B78E0000}"/>
    <cellStyle name="Salida 2 2 2 2 6" xfId="36571" xr:uid="{00000000-0005-0000-0000-0000B88E0000}"/>
    <cellStyle name="Salida 2 2 2 2 6 2" xfId="36572" xr:uid="{00000000-0005-0000-0000-0000B98E0000}"/>
    <cellStyle name="Salida 2 2 2 2 7" xfId="36573" xr:uid="{00000000-0005-0000-0000-0000BA8E0000}"/>
    <cellStyle name="Salida 2 2 2 2 7 2" xfId="36574" xr:uid="{00000000-0005-0000-0000-0000BB8E0000}"/>
    <cellStyle name="Salida 2 2 2 2 8" xfId="36575" xr:uid="{00000000-0005-0000-0000-0000BC8E0000}"/>
    <cellStyle name="Salida 2 2 2 2 8 2" xfId="36576" xr:uid="{00000000-0005-0000-0000-0000BD8E0000}"/>
    <cellStyle name="Salida 2 2 2 2 9" xfId="36577" xr:uid="{00000000-0005-0000-0000-0000BE8E0000}"/>
    <cellStyle name="Salida 2 2 2 2 9 2" xfId="36578" xr:uid="{00000000-0005-0000-0000-0000BF8E0000}"/>
    <cellStyle name="Salida 2 2 2 3" xfId="36579" xr:uid="{00000000-0005-0000-0000-0000C08E0000}"/>
    <cellStyle name="Salida 2 2 2 3 10" xfId="36580" xr:uid="{00000000-0005-0000-0000-0000C18E0000}"/>
    <cellStyle name="Salida 2 2 2 3 10 2" xfId="36581" xr:uid="{00000000-0005-0000-0000-0000C28E0000}"/>
    <cellStyle name="Salida 2 2 2 3 11" xfId="36582" xr:uid="{00000000-0005-0000-0000-0000C38E0000}"/>
    <cellStyle name="Salida 2 2 2 3 11 2" xfId="36583" xr:uid="{00000000-0005-0000-0000-0000C48E0000}"/>
    <cellStyle name="Salida 2 2 2 3 12" xfId="36584" xr:uid="{00000000-0005-0000-0000-0000C58E0000}"/>
    <cellStyle name="Salida 2 2 2 3 12 2" xfId="36585" xr:uid="{00000000-0005-0000-0000-0000C68E0000}"/>
    <cellStyle name="Salida 2 2 2 3 13" xfId="36586" xr:uid="{00000000-0005-0000-0000-0000C78E0000}"/>
    <cellStyle name="Salida 2 2 2 3 2" xfId="36587" xr:uid="{00000000-0005-0000-0000-0000C88E0000}"/>
    <cellStyle name="Salida 2 2 2 3 2 10" xfId="36588" xr:uid="{00000000-0005-0000-0000-0000C98E0000}"/>
    <cellStyle name="Salida 2 2 2 3 2 10 2" xfId="36589" xr:uid="{00000000-0005-0000-0000-0000CA8E0000}"/>
    <cellStyle name="Salida 2 2 2 3 2 11" xfId="36590" xr:uid="{00000000-0005-0000-0000-0000CB8E0000}"/>
    <cellStyle name="Salida 2 2 2 3 2 2" xfId="36591" xr:uid="{00000000-0005-0000-0000-0000CC8E0000}"/>
    <cellStyle name="Salida 2 2 2 3 2 2 2" xfId="36592" xr:uid="{00000000-0005-0000-0000-0000CD8E0000}"/>
    <cellStyle name="Salida 2 2 2 3 2 3" xfId="36593" xr:uid="{00000000-0005-0000-0000-0000CE8E0000}"/>
    <cellStyle name="Salida 2 2 2 3 2 3 2" xfId="36594" xr:uid="{00000000-0005-0000-0000-0000CF8E0000}"/>
    <cellStyle name="Salida 2 2 2 3 2 4" xfId="36595" xr:uid="{00000000-0005-0000-0000-0000D08E0000}"/>
    <cellStyle name="Salida 2 2 2 3 2 4 2" xfId="36596" xr:uid="{00000000-0005-0000-0000-0000D18E0000}"/>
    <cellStyle name="Salida 2 2 2 3 2 5" xfId="36597" xr:uid="{00000000-0005-0000-0000-0000D28E0000}"/>
    <cellStyle name="Salida 2 2 2 3 2 5 2" xfId="36598" xr:uid="{00000000-0005-0000-0000-0000D38E0000}"/>
    <cellStyle name="Salida 2 2 2 3 2 6" xfId="36599" xr:uid="{00000000-0005-0000-0000-0000D48E0000}"/>
    <cellStyle name="Salida 2 2 2 3 2 6 2" xfId="36600" xr:uid="{00000000-0005-0000-0000-0000D58E0000}"/>
    <cellStyle name="Salida 2 2 2 3 2 7" xfId="36601" xr:uid="{00000000-0005-0000-0000-0000D68E0000}"/>
    <cellStyle name="Salida 2 2 2 3 2 7 2" xfId="36602" xr:uid="{00000000-0005-0000-0000-0000D78E0000}"/>
    <cellStyle name="Salida 2 2 2 3 2 8" xfId="36603" xr:uid="{00000000-0005-0000-0000-0000D88E0000}"/>
    <cellStyle name="Salida 2 2 2 3 2 8 2" xfId="36604" xr:uid="{00000000-0005-0000-0000-0000D98E0000}"/>
    <cellStyle name="Salida 2 2 2 3 2 9" xfId="36605" xr:uid="{00000000-0005-0000-0000-0000DA8E0000}"/>
    <cellStyle name="Salida 2 2 2 3 2 9 2" xfId="36606" xr:uid="{00000000-0005-0000-0000-0000DB8E0000}"/>
    <cellStyle name="Salida 2 2 2 3 3" xfId="36607" xr:uid="{00000000-0005-0000-0000-0000DC8E0000}"/>
    <cellStyle name="Salida 2 2 2 3 3 10" xfId="36608" xr:uid="{00000000-0005-0000-0000-0000DD8E0000}"/>
    <cellStyle name="Salida 2 2 2 3 3 10 2" xfId="36609" xr:uid="{00000000-0005-0000-0000-0000DE8E0000}"/>
    <cellStyle name="Salida 2 2 2 3 3 11" xfId="36610" xr:uid="{00000000-0005-0000-0000-0000DF8E0000}"/>
    <cellStyle name="Salida 2 2 2 3 3 2" xfId="36611" xr:uid="{00000000-0005-0000-0000-0000E08E0000}"/>
    <cellStyle name="Salida 2 2 2 3 3 2 2" xfId="36612" xr:uid="{00000000-0005-0000-0000-0000E18E0000}"/>
    <cellStyle name="Salida 2 2 2 3 3 3" xfId="36613" xr:uid="{00000000-0005-0000-0000-0000E28E0000}"/>
    <cellStyle name="Salida 2 2 2 3 3 3 2" xfId="36614" xr:uid="{00000000-0005-0000-0000-0000E38E0000}"/>
    <cellStyle name="Salida 2 2 2 3 3 4" xfId="36615" xr:uid="{00000000-0005-0000-0000-0000E48E0000}"/>
    <cellStyle name="Salida 2 2 2 3 3 4 2" xfId="36616" xr:uid="{00000000-0005-0000-0000-0000E58E0000}"/>
    <cellStyle name="Salida 2 2 2 3 3 5" xfId="36617" xr:uid="{00000000-0005-0000-0000-0000E68E0000}"/>
    <cellStyle name="Salida 2 2 2 3 3 5 2" xfId="36618" xr:uid="{00000000-0005-0000-0000-0000E78E0000}"/>
    <cellStyle name="Salida 2 2 2 3 3 6" xfId="36619" xr:uid="{00000000-0005-0000-0000-0000E88E0000}"/>
    <cellStyle name="Salida 2 2 2 3 3 6 2" xfId="36620" xr:uid="{00000000-0005-0000-0000-0000E98E0000}"/>
    <cellStyle name="Salida 2 2 2 3 3 7" xfId="36621" xr:uid="{00000000-0005-0000-0000-0000EA8E0000}"/>
    <cellStyle name="Salida 2 2 2 3 3 7 2" xfId="36622" xr:uid="{00000000-0005-0000-0000-0000EB8E0000}"/>
    <cellStyle name="Salida 2 2 2 3 3 8" xfId="36623" xr:uid="{00000000-0005-0000-0000-0000EC8E0000}"/>
    <cellStyle name="Salida 2 2 2 3 3 8 2" xfId="36624" xr:uid="{00000000-0005-0000-0000-0000ED8E0000}"/>
    <cellStyle name="Salida 2 2 2 3 3 9" xfId="36625" xr:uid="{00000000-0005-0000-0000-0000EE8E0000}"/>
    <cellStyle name="Salida 2 2 2 3 3 9 2" xfId="36626" xr:uid="{00000000-0005-0000-0000-0000EF8E0000}"/>
    <cellStyle name="Salida 2 2 2 3 4" xfId="36627" xr:uid="{00000000-0005-0000-0000-0000F08E0000}"/>
    <cellStyle name="Salida 2 2 2 3 4 2" xfId="36628" xr:uid="{00000000-0005-0000-0000-0000F18E0000}"/>
    <cellStyle name="Salida 2 2 2 3 5" xfId="36629" xr:uid="{00000000-0005-0000-0000-0000F28E0000}"/>
    <cellStyle name="Salida 2 2 2 3 5 2" xfId="36630" xr:uid="{00000000-0005-0000-0000-0000F38E0000}"/>
    <cellStyle name="Salida 2 2 2 3 6" xfId="36631" xr:uid="{00000000-0005-0000-0000-0000F48E0000}"/>
    <cellStyle name="Salida 2 2 2 3 6 2" xfId="36632" xr:uid="{00000000-0005-0000-0000-0000F58E0000}"/>
    <cellStyle name="Salida 2 2 2 3 7" xfId="36633" xr:uid="{00000000-0005-0000-0000-0000F68E0000}"/>
    <cellStyle name="Salida 2 2 2 3 7 2" xfId="36634" xr:uid="{00000000-0005-0000-0000-0000F78E0000}"/>
    <cellStyle name="Salida 2 2 2 3 8" xfId="36635" xr:uid="{00000000-0005-0000-0000-0000F88E0000}"/>
    <cellStyle name="Salida 2 2 2 3 8 2" xfId="36636" xr:uid="{00000000-0005-0000-0000-0000F98E0000}"/>
    <cellStyle name="Salida 2 2 2 3 9" xfId="36637" xr:uid="{00000000-0005-0000-0000-0000FA8E0000}"/>
    <cellStyle name="Salida 2 2 2 3 9 2" xfId="36638" xr:uid="{00000000-0005-0000-0000-0000FB8E0000}"/>
    <cellStyle name="Salida 2 2 2 4" xfId="36639" xr:uid="{00000000-0005-0000-0000-0000FC8E0000}"/>
    <cellStyle name="Salida 2 2 2 4 10" xfId="36640" xr:uid="{00000000-0005-0000-0000-0000FD8E0000}"/>
    <cellStyle name="Salida 2 2 2 4 10 2" xfId="36641" xr:uid="{00000000-0005-0000-0000-0000FE8E0000}"/>
    <cellStyle name="Salida 2 2 2 4 11" xfId="36642" xr:uid="{00000000-0005-0000-0000-0000FF8E0000}"/>
    <cellStyle name="Salida 2 2 2 4 2" xfId="36643" xr:uid="{00000000-0005-0000-0000-0000008F0000}"/>
    <cellStyle name="Salida 2 2 2 4 2 2" xfId="36644" xr:uid="{00000000-0005-0000-0000-0000018F0000}"/>
    <cellStyle name="Salida 2 2 2 4 3" xfId="36645" xr:uid="{00000000-0005-0000-0000-0000028F0000}"/>
    <cellStyle name="Salida 2 2 2 4 3 2" xfId="36646" xr:uid="{00000000-0005-0000-0000-0000038F0000}"/>
    <cellStyle name="Salida 2 2 2 4 4" xfId="36647" xr:uid="{00000000-0005-0000-0000-0000048F0000}"/>
    <cellStyle name="Salida 2 2 2 4 4 2" xfId="36648" xr:uid="{00000000-0005-0000-0000-0000058F0000}"/>
    <cellStyle name="Salida 2 2 2 4 5" xfId="36649" xr:uid="{00000000-0005-0000-0000-0000068F0000}"/>
    <cellStyle name="Salida 2 2 2 4 5 2" xfId="36650" xr:uid="{00000000-0005-0000-0000-0000078F0000}"/>
    <cellStyle name="Salida 2 2 2 4 6" xfId="36651" xr:uid="{00000000-0005-0000-0000-0000088F0000}"/>
    <cellStyle name="Salida 2 2 2 4 6 2" xfId="36652" xr:uid="{00000000-0005-0000-0000-0000098F0000}"/>
    <cellStyle name="Salida 2 2 2 4 7" xfId="36653" xr:uid="{00000000-0005-0000-0000-00000A8F0000}"/>
    <cellStyle name="Salida 2 2 2 4 7 2" xfId="36654" xr:uid="{00000000-0005-0000-0000-00000B8F0000}"/>
    <cellStyle name="Salida 2 2 2 4 8" xfId="36655" xr:uid="{00000000-0005-0000-0000-00000C8F0000}"/>
    <cellStyle name="Salida 2 2 2 4 8 2" xfId="36656" xr:uid="{00000000-0005-0000-0000-00000D8F0000}"/>
    <cellStyle name="Salida 2 2 2 4 9" xfId="36657" xr:uid="{00000000-0005-0000-0000-00000E8F0000}"/>
    <cellStyle name="Salida 2 2 2 4 9 2" xfId="36658" xr:uid="{00000000-0005-0000-0000-00000F8F0000}"/>
    <cellStyle name="Salida 2 2 2 5" xfId="36659" xr:uid="{00000000-0005-0000-0000-0000108F0000}"/>
    <cellStyle name="Salida 2 2 2 5 10" xfId="36660" xr:uid="{00000000-0005-0000-0000-0000118F0000}"/>
    <cellStyle name="Salida 2 2 2 5 10 2" xfId="36661" xr:uid="{00000000-0005-0000-0000-0000128F0000}"/>
    <cellStyle name="Salida 2 2 2 5 11" xfId="36662" xr:uid="{00000000-0005-0000-0000-0000138F0000}"/>
    <cellStyle name="Salida 2 2 2 5 2" xfId="36663" xr:uid="{00000000-0005-0000-0000-0000148F0000}"/>
    <cellStyle name="Salida 2 2 2 5 2 2" xfId="36664" xr:uid="{00000000-0005-0000-0000-0000158F0000}"/>
    <cellStyle name="Salida 2 2 2 5 3" xfId="36665" xr:uid="{00000000-0005-0000-0000-0000168F0000}"/>
    <cellStyle name="Salida 2 2 2 5 3 2" xfId="36666" xr:uid="{00000000-0005-0000-0000-0000178F0000}"/>
    <cellStyle name="Salida 2 2 2 5 4" xfId="36667" xr:uid="{00000000-0005-0000-0000-0000188F0000}"/>
    <cellStyle name="Salida 2 2 2 5 4 2" xfId="36668" xr:uid="{00000000-0005-0000-0000-0000198F0000}"/>
    <cellStyle name="Salida 2 2 2 5 5" xfId="36669" xr:uid="{00000000-0005-0000-0000-00001A8F0000}"/>
    <cellStyle name="Salida 2 2 2 5 5 2" xfId="36670" xr:uid="{00000000-0005-0000-0000-00001B8F0000}"/>
    <cellStyle name="Salida 2 2 2 5 6" xfId="36671" xr:uid="{00000000-0005-0000-0000-00001C8F0000}"/>
    <cellStyle name="Salida 2 2 2 5 6 2" xfId="36672" xr:uid="{00000000-0005-0000-0000-00001D8F0000}"/>
    <cellStyle name="Salida 2 2 2 5 7" xfId="36673" xr:uid="{00000000-0005-0000-0000-00001E8F0000}"/>
    <cellStyle name="Salida 2 2 2 5 7 2" xfId="36674" xr:uid="{00000000-0005-0000-0000-00001F8F0000}"/>
    <cellStyle name="Salida 2 2 2 5 8" xfId="36675" xr:uid="{00000000-0005-0000-0000-0000208F0000}"/>
    <cellStyle name="Salida 2 2 2 5 8 2" xfId="36676" xr:uid="{00000000-0005-0000-0000-0000218F0000}"/>
    <cellStyle name="Salida 2 2 2 5 9" xfId="36677" xr:uid="{00000000-0005-0000-0000-0000228F0000}"/>
    <cellStyle name="Salida 2 2 2 5 9 2" xfId="36678" xr:uid="{00000000-0005-0000-0000-0000238F0000}"/>
    <cellStyle name="Salida 2 2 2 6" xfId="36679" xr:uid="{00000000-0005-0000-0000-0000248F0000}"/>
    <cellStyle name="Salida 2 2 2 6 2" xfId="36680" xr:uid="{00000000-0005-0000-0000-0000258F0000}"/>
    <cellStyle name="Salida 2 2 2 7" xfId="36681" xr:uid="{00000000-0005-0000-0000-0000268F0000}"/>
    <cellStyle name="Salida 2 2 2 7 2" xfId="36682" xr:uid="{00000000-0005-0000-0000-0000278F0000}"/>
    <cellStyle name="Salida 2 2 2 8" xfId="36683" xr:uid="{00000000-0005-0000-0000-0000288F0000}"/>
    <cellStyle name="Salida 2 2 2 8 2" xfId="36684" xr:uid="{00000000-0005-0000-0000-0000298F0000}"/>
    <cellStyle name="Salida 2 2 2 9" xfId="36685" xr:uid="{00000000-0005-0000-0000-00002A8F0000}"/>
    <cellStyle name="Salida 2 2 2 9 2" xfId="36686" xr:uid="{00000000-0005-0000-0000-00002B8F0000}"/>
    <cellStyle name="Salida 2 2 3" xfId="36687" xr:uid="{00000000-0005-0000-0000-00002C8F0000}"/>
    <cellStyle name="Salida 2 2 3 10" xfId="36688" xr:uid="{00000000-0005-0000-0000-00002D8F0000}"/>
    <cellStyle name="Salida 2 2 3 10 2" xfId="36689" xr:uid="{00000000-0005-0000-0000-00002E8F0000}"/>
    <cellStyle name="Salida 2 2 3 11" xfId="36690" xr:uid="{00000000-0005-0000-0000-00002F8F0000}"/>
    <cellStyle name="Salida 2 2 3 11 2" xfId="36691" xr:uid="{00000000-0005-0000-0000-0000308F0000}"/>
    <cellStyle name="Salida 2 2 3 12" xfId="36692" xr:uid="{00000000-0005-0000-0000-0000318F0000}"/>
    <cellStyle name="Salida 2 2 3 12 2" xfId="36693" xr:uid="{00000000-0005-0000-0000-0000328F0000}"/>
    <cellStyle name="Salida 2 2 3 13" xfId="36694" xr:uid="{00000000-0005-0000-0000-0000338F0000}"/>
    <cellStyle name="Salida 2 2 3 13 2" xfId="36695" xr:uid="{00000000-0005-0000-0000-0000348F0000}"/>
    <cellStyle name="Salida 2 2 3 14" xfId="36696" xr:uid="{00000000-0005-0000-0000-0000358F0000}"/>
    <cellStyle name="Salida 2 2 3 14 2" xfId="36697" xr:uid="{00000000-0005-0000-0000-0000368F0000}"/>
    <cellStyle name="Salida 2 2 3 15" xfId="36698" xr:uid="{00000000-0005-0000-0000-0000378F0000}"/>
    <cellStyle name="Salida 2 2 3 2" xfId="36699" xr:uid="{00000000-0005-0000-0000-0000388F0000}"/>
    <cellStyle name="Salida 2 2 3 2 10" xfId="36700" xr:uid="{00000000-0005-0000-0000-0000398F0000}"/>
    <cellStyle name="Salida 2 2 3 2 10 2" xfId="36701" xr:uid="{00000000-0005-0000-0000-00003A8F0000}"/>
    <cellStyle name="Salida 2 2 3 2 11" xfId="36702" xr:uid="{00000000-0005-0000-0000-00003B8F0000}"/>
    <cellStyle name="Salida 2 2 3 2 11 2" xfId="36703" xr:uid="{00000000-0005-0000-0000-00003C8F0000}"/>
    <cellStyle name="Salida 2 2 3 2 12" xfId="36704" xr:uid="{00000000-0005-0000-0000-00003D8F0000}"/>
    <cellStyle name="Salida 2 2 3 2 12 2" xfId="36705" xr:uid="{00000000-0005-0000-0000-00003E8F0000}"/>
    <cellStyle name="Salida 2 2 3 2 13" xfId="36706" xr:uid="{00000000-0005-0000-0000-00003F8F0000}"/>
    <cellStyle name="Salida 2 2 3 2 2" xfId="36707" xr:uid="{00000000-0005-0000-0000-0000408F0000}"/>
    <cellStyle name="Salida 2 2 3 2 2 10" xfId="36708" xr:uid="{00000000-0005-0000-0000-0000418F0000}"/>
    <cellStyle name="Salida 2 2 3 2 2 10 2" xfId="36709" xr:uid="{00000000-0005-0000-0000-0000428F0000}"/>
    <cellStyle name="Salida 2 2 3 2 2 11" xfId="36710" xr:uid="{00000000-0005-0000-0000-0000438F0000}"/>
    <cellStyle name="Salida 2 2 3 2 2 2" xfId="36711" xr:uid="{00000000-0005-0000-0000-0000448F0000}"/>
    <cellStyle name="Salida 2 2 3 2 2 2 2" xfId="36712" xr:uid="{00000000-0005-0000-0000-0000458F0000}"/>
    <cellStyle name="Salida 2 2 3 2 2 3" xfId="36713" xr:uid="{00000000-0005-0000-0000-0000468F0000}"/>
    <cellStyle name="Salida 2 2 3 2 2 3 2" xfId="36714" xr:uid="{00000000-0005-0000-0000-0000478F0000}"/>
    <cellStyle name="Salida 2 2 3 2 2 4" xfId="36715" xr:uid="{00000000-0005-0000-0000-0000488F0000}"/>
    <cellStyle name="Salida 2 2 3 2 2 4 2" xfId="36716" xr:uid="{00000000-0005-0000-0000-0000498F0000}"/>
    <cellStyle name="Salida 2 2 3 2 2 5" xfId="36717" xr:uid="{00000000-0005-0000-0000-00004A8F0000}"/>
    <cellStyle name="Salida 2 2 3 2 2 5 2" xfId="36718" xr:uid="{00000000-0005-0000-0000-00004B8F0000}"/>
    <cellStyle name="Salida 2 2 3 2 2 6" xfId="36719" xr:uid="{00000000-0005-0000-0000-00004C8F0000}"/>
    <cellStyle name="Salida 2 2 3 2 2 6 2" xfId="36720" xr:uid="{00000000-0005-0000-0000-00004D8F0000}"/>
    <cellStyle name="Salida 2 2 3 2 2 7" xfId="36721" xr:uid="{00000000-0005-0000-0000-00004E8F0000}"/>
    <cellStyle name="Salida 2 2 3 2 2 7 2" xfId="36722" xr:uid="{00000000-0005-0000-0000-00004F8F0000}"/>
    <cellStyle name="Salida 2 2 3 2 2 8" xfId="36723" xr:uid="{00000000-0005-0000-0000-0000508F0000}"/>
    <cellStyle name="Salida 2 2 3 2 2 8 2" xfId="36724" xr:uid="{00000000-0005-0000-0000-0000518F0000}"/>
    <cellStyle name="Salida 2 2 3 2 2 9" xfId="36725" xr:uid="{00000000-0005-0000-0000-0000528F0000}"/>
    <cellStyle name="Salida 2 2 3 2 2 9 2" xfId="36726" xr:uid="{00000000-0005-0000-0000-0000538F0000}"/>
    <cellStyle name="Salida 2 2 3 2 3" xfId="36727" xr:uid="{00000000-0005-0000-0000-0000548F0000}"/>
    <cellStyle name="Salida 2 2 3 2 3 10" xfId="36728" xr:uid="{00000000-0005-0000-0000-0000558F0000}"/>
    <cellStyle name="Salida 2 2 3 2 3 10 2" xfId="36729" xr:uid="{00000000-0005-0000-0000-0000568F0000}"/>
    <cellStyle name="Salida 2 2 3 2 3 11" xfId="36730" xr:uid="{00000000-0005-0000-0000-0000578F0000}"/>
    <cellStyle name="Salida 2 2 3 2 3 2" xfId="36731" xr:uid="{00000000-0005-0000-0000-0000588F0000}"/>
    <cellStyle name="Salida 2 2 3 2 3 2 2" xfId="36732" xr:uid="{00000000-0005-0000-0000-0000598F0000}"/>
    <cellStyle name="Salida 2 2 3 2 3 3" xfId="36733" xr:uid="{00000000-0005-0000-0000-00005A8F0000}"/>
    <cellStyle name="Salida 2 2 3 2 3 3 2" xfId="36734" xr:uid="{00000000-0005-0000-0000-00005B8F0000}"/>
    <cellStyle name="Salida 2 2 3 2 3 4" xfId="36735" xr:uid="{00000000-0005-0000-0000-00005C8F0000}"/>
    <cellStyle name="Salida 2 2 3 2 3 4 2" xfId="36736" xr:uid="{00000000-0005-0000-0000-00005D8F0000}"/>
    <cellStyle name="Salida 2 2 3 2 3 5" xfId="36737" xr:uid="{00000000-0005-0000-0000-00005E8F0000}"/>
    <cellStyle name="Salida 2 2 3 2 3 5 2" xfId="36738" xr:uid="{00000000-0005-0000-0000-00005F8F0000}"/>
    <cellStyle name="Salida 2 2 3 2 3 6" xfId="36739" xr:uid="{00000000-0005-0000-0000-0000608F0000}"/>
    <cellStyle name="Salida 2 2 3 2 3 6 2" xfId="36740" xr:uid="{00000000-0005-0000-0000-0000618F0000}"/>
    <cellStyle name="Salida 2 2 3 2 3 7" xfId="36741" xr:uid="{00000000-0005-0000-0000-0000628F0000}"/>
    <cellStyle name="Salida 2 2 3 2 3 7 2" xfId="36742" xr:uid="{00000000-0005-0000-0000-0000638F0000}"/>
    <cellStyle name="Salida 2 2 3 2 3 8" xfId="36743" xr:uid="{00000000-0005-0000-0000-0000648F0000}"/>
    <cellStyle name="Salida 2 2 3 2 3 8 2" xfId="36744" xr:uid="{00000000-0005-0000-0000-0000658F0000}"/>
    <cellStyle name="Salida 2 2 3 2 3 9" xfId="36745" xr:uid="{00000000-0005-0000-0000-0000668F0000}"/>
    <cellStyle name="Salida 2 2 3 2 3 9 2" xfId="36746" xr:uid="{00000000-0005-0000-0000-0000678F0000}"/>
    <cellStyle name="Salida 2 2 3 2 4" xfId="36747" xr:uid="{00000000-0005-0000-0000-0000688F0000}"/>
    <cellStyle name="Salida 2 2 3 2 4 2" xfId="36748" xr:uid="{00000000-0005-0000-0000-0000698F0000}"/>
    <cellStyle name="Salida 2 2 3 2 5" xfId="36749" xr:uid="{00000000-0005-0000-0000-00006A8F0000}"/>
    <cellStyle name="Salida 2 2 3 2 5 2" xfId="36750" xr:uid="{00000000-0005-0000-0000-00006B8F0000}"/>
    <cellStyle name="Salida 2 2 3 2 6" xfId="36751" xr:uid="{00000000-0005-0000-0000-00006C8F0000}"/>
    <cellStyle name="Salida 2 2 3 2 6 2" xfId="36752" xr:uid="{00000000-0005-0000-0000-00006D8F0000}"/>
    <cellStyle name="Salida 2 2 3 2 7" xfId="36753" xr:uid="{00000000-0005-0000-0000-00006E8F0000}"/>
    <cellStyle name="Salida 2 2 3 2 7 2" xfId="36754" xr:uid="{00000000-0005-0000-0000-00006F8F0000}"/>
    <cellStyle name="Salida 2 2 3 2 8" xfId="36755" xr:uid="{00000000-0005-0000-0000-0000708F0000}"/>
    <cellStyle name="Salida 2 2 3 2 8 2" xfId="36756" xr:uid="{00000000-0005-0000-0000-0000718F0000}"/>
    <cellStyle name="Salida 2 2 3 2 9" xfId="36757" xr:uid="{00000000-0005-0000-0000-0000728F0000}"/>
    <cellStyle name="Salida 2 2 3 2 9 2" xfId="36758" xr:uid="{00000000-0005-0000-0000-0000738F0000}"/>
    <cellStyle name="Salida 2 2 3 3" xfId="36759" xr:uid="{00000000-0005-0000-0000-0000748F0000}"/>
    <cellStyle name="Salida 2 2 3 3 10" xfId="36760" xr:uid="{00000000-0005-0000-0000-0000758F0000}"/>
    <cellStyle name="Salida 2 2 3 3 10 2" xfId="36761" xr:uid="{00000000-0005-0000-0000-0000768F0000}"/>
    <cellStyle name="Salida 2 2 3 3 11" xfId="36762" xr:uid="{00000000-0005-0000-0000-0000778F0000}"/>
    <cellStyle name="Salida 2 2 3 3 11 2" xfId="36763" xr:uid="{00000000-0005-0000-0000-0000788F0000}"/>
    <cellStyle name="Salida 2 2 3 3 12" xfId="36764" xr:uid="{00000000-0005-0000-0000-0000798F0000}"/>
    <cellStyle name="Salida 2 2 3 3 12 2" xfId="36765" xr:uid="{00000000-0005-0000-0000-00007A8F0000}"/>
    <cellStyle name="Salida 2 2 3 3 13" xfId="36766" xr:uid="{00000000-0005-0000-0000-00007B8F0000}"/>
    <cellStyle name="Salida 2 2 3 3 2" xfId="36767" xr:uid="{00000000-0005-0000-0000-00007C8F0000}"/>
    <cellStyle name="Salida 2 2 3 3 2 10" xfId="36768" xr:uid="{00000000-0005-0000-0000-00007D8F0000}"/>
    <cellStyle name="Salida 2 2 3 3 2 10 2" xfId="36769" xr:uid="{00000000-0005-0000-0000-00007E8F0000}"/>
    <cellStyle name="Salida 2 2 3 3 2 11" xfId="36770" xr:uid="{00000000-0005-0000-0000-00007F8F0000}"/>
    <cellStyle name="Salida 2 2 3 3 2 2" xfId="36771" xr:uid="{00000000-0005-0000-0000-0000808F0000}"/>
    <cellStyle name="Salida 2 2 3 3 2 2 2" xfId="36772" xr:uid="{00000000-0005-0000-0000-0000818F0000}"/>
    <cellStyle name="Salida 2 2 3 3 2 3" xfId="36773" xr:uid="{00000000-0005-0000-0000-0000828F0000}"/>
    <cellStyle name="Salida 2 2 3 3 2 3 2" xfId="36774" xr:uid="{00000000-0005-0000-0000-0000838F0000}"/>
    <cellStyle name="Salida 2 2 3 3 2 4" xfId="36775" xr:uid="{00000000-0005-0000-0000-0000848F0000}"/>
    <cellStyle name="Salida 2 2 3 3 2 4 2" xfId="36776" xr:uid="{00000000-0005-0000-0000-0000858F0000}"/>
    <cellStyle name="Salida 2 2 3 3 2 5" xfId="36777" xr:uid="{00000000-0005-0000-0000-0000868F0000}"/>
    <cellStyle name="Salida 2 2 3 3 2 5 2" xfId="36778" xr:uid="{00000000-0005-0000-0000-0000878F0000}"/>
    <cellStyle name="Salida 2 2 3 3 2 6" xfId="36779" xr:uid="{00000000-0005-0000-0000-0000888F0000}"/>
    <cellStyle name="Salida 2 2 3 3 2 6 2" xfId="36780" xr:uid="{00000000-0005-0000-0000-0000898F0000}"/>
    <cellStyle name="Salida 2 2 3 3 2 7" xfId="36781" xr:uid="{00000000-0005-0000-0000-00008A8F0000}"/>
    <cellStyle name="Salida 2 2 3 3 2 7 2" xfId="36782" xr:uid="{00000000-0005-0000-0000-00008B8F0000}"/>
    <cellStyle name="Salida 2 2 3 3 2 8" xfId="36783" xr:uid="{00000000-0005-0000-0000-00008C8F0000}"/>
    <cellStyle name="Salida 2 2 3 3 2 8 2" xfId="36784" xr:uid="{00000000-0005-0000-0000-00008D8F0000}"/>
    <cellStyle name="Salida 2 2 3 3 2 9" xfId="36785" xr:uid="{00000000-0005-0000-0000-00008E8F0000}"/>
    <cellStyle name="Salida 2 2 3 3 2 9 2" xfId="36786" xr:uid="{00000000-0005-0000-0000-00008F8F0000}"/>
    <cellStyle name="Salida 2 2 3 3 3" xfId="36787" xr:uid="{00000000-0005-0000-0000-0000908F0000}"/>
    <cellStyle name="Salida 2 2 3 3 3 10" xfId="36788" xr:uid="{00000000-0005-0000-0000-0000918F0000}"/>
    <cellStyle name="Salida 2 2 3 3 3 10 2" xfId="36789" xr:uid="{00000000-0005-0000-0000-0000928F0000}"/>
    <cellStyle name="Salida 2 2 3 3 3 11" xfId="36790" xr:uid="{00000000-0005-0000-0000-0000938F0000}"/>
    <cellStyle name="Salida 2 2 3 3 3 2" xfId="36791" xr:uid="{00000000-0005-0000-0000-0000948F0000}"/>
    <cellStyle name="Salida 2 2 3 3 3 2 2" xfId="36792" xr:uid="{00000000-0005-0000-0000-0000958F0000}"/>
    <cellStyle name="Salida 2 2 3 3 3 3" xfId="36793" xr:uid="{00000000-0005-0000-0000-0000968F0000}"/>
    <cellStyle name="Salida 2 2 3 3 3 3 2" xfId="36794" xr:uid="{00000000-0005-0000-0000-0000978F0000}"/>
    <cellStyle name="Salida 2 2 3 3 3 4" xfId="36795" xr:uid="{00000000-0005-0000-0000-0000988F0000}"/>
    <cellStyle name="Salida 2 2 3 3 3 4 2" xfId="36796" xr:uid="{00000000-0005-0000-0000-0000998F0000}"/>
    <cellStyle name="Salida 2 2 3 3 3 5" xfId="36797" xr:uid="{00000000-0005-0000-0000-00009A8F0000}"/>
    <cellStyle name="Salida 2 2 3 3 3 5 2" xfId="36798" xr:uid="{00000000-0005-0000-0000-00009B8F0000}"/>
    <cellStyle name="Salida 2 2 3 3 3 6" xfId="36799" xr:uid="{00000000-0005-0000-0000-00009C8F0000}"/>
    <cellStyle name="Salida 2 2 3 3 3 6 2" xfId="36800" xr:uid="{00000000-0005-0000-0000-00009D8F0000}"/>
    <cellStyle name="Salida 2 2 3 3 3 7" xfId="36801" xr:uid="{00000000-0005-0000-0000-00009E8F0000}"/>
    <cellStyle name="Salida 2 2 3 3 3 7 2" xfId="36802" xr:uid="{00000000-0005-0000-0000-00009F8F0000}"/>
    <cellStyle name="Salida 2 2 3 3 3 8" xfId="36803" xr:uid="{00000000-0005-0000-0000-0000A08F0000}"/>
    <cellStyle name="Salida 2 2 3 3 3 8 2" xfId="36804" xr:uid="{00000000-0005-0000-0000-0000A18F0000}"/>
    <cellStyle name="Salida 2 2 3 3 3 9" xfId="36805" xr:uid="{00000000-0005-0000-0000-0000A28F0000}"/>
    <cellStyle name="Salida 2 2 3 3 3 9 2" xfId="36806" xr:uid="{00000000-0005-0000-0000-0000A38F0000}"/>
    <cellStyle name="Salida 2 2 3 3 4" xfId="36807" xr:uid="{00000000-0005-0000-0000-0000A48F0000}"/>
    <cellStyle name="Salida 2 2 3 3 4 2" xfId="36808" xr:uid="{00000000-0005-0000-0000-0000A58F0000}"/>
    <cellStyle name="Salida 2 2 3 3 5" xfId="36809" xr:uid="{00000000-0005-0000-0000-0000A68F0000}"/>
    <cellStyle name="Salida 2 2 3 3 5 2" xfId="36810" xr:uid="{00000000-0005-0000-0000-0000A78F0000}"/>
    <cellStyle name="Salida 2 2 3 3 6" xfId="36811" xr:uid="{00000000-0005-0000-0000-0000A88F0000}"/>
    <cellStyle name="Salida 2 2 3 3 6 2" xfId="36812" xr:uid="{00000000-0005-0000-0000-0000A98F0000}"/>
    <cellStyle name="Salida 2 2 3 3 7" xfId="36813" xr:uid="{00000000-0005-0000-0000-0000AA8F0000}"/>
    <cellStyle name="Salida 2 2 3 3 7 2" xfId="36814" xr:uid="{00000000-0005-0000-0000-0000AB8F0000}"/>
    <cellStyle name="Salida 2 2 3 3 8" xfId="36815" xr:uid="{00000000-0005-0000-0000-0000AC8F0000}"/>
    <cellStyle name="Salida 2 2 3 3 8 2" xfId="36816" xr:uid="{00000000-0005-0000-0000-0000AD8F0000}"/>
    <cellStyle name="Salida 2 2 3 3 9" xfId="36817" xr:uid="{00000000-0005-0000-0000-0000AE8F0000}"/>
    <cellStyle name="Salida 2 2 3 3 9 2" xfId="36818" xr:uid="{00000000-0005-0000-0000-0000AF8F0000}"/>
    <cellStyle name="Salida 2 2 3 4" xfId="36819" xr:uid="{00000000-0005-0000-0000-0000B08F0000}"/>
    <cellStyle name="Salida 2 2 3 4 10" xfId="36820" xr:uid="{00000000-0005-0000-0000-0000B18F0000}"/>
    <cellStyle name="Salida 2 2 3 4 10 2" xfId="36821" xr:uid="{00000000-0005-0000-0000-0000B28F0000}"/>
    <cellStyle name="Salida 2 2 3 4 11" xfId="36822" xr:uid="{00000000-0005-0000-0000-0000B38F0000}"/>
    <cellStyle name="Salida 2 2 3 4 2" xfId="36823" xr:uid="{00000000-0005-0000-0000-0000B48F0000}"/>
    <cellStyle name="Salida 2 2 3 4 2 2" xfId="36824" xr:uid="{00000000-0005-0000-0000-0000B58F0000}"/>
    <cellStyle name="Salida 2 2 3 4 3" xfId="36825" xr:uid="{00000000-0005-0000-0000-0000B68F0000}"/>
    <cellStyle name="Salida 2 2 3 4 3 2" xfId="36826" xr:uid="{00000000-0005-0000-0000-0000B78F0000}"/>
    <cellStyle name="Salida 2 2 3 4 4" xfId="36827" xr:uid="{00000000-0005-0000-0000-0000B88F0000}"/>
    <cellStyle name="Salida 2 2 3 4 4 2" xfId="36828" xr:uid="{00000000-0005-0000-0000-0000B98F0000}"/>
    <cellStyle name="Salida 2 2 3 4 5" xfId="36829" xr:uid="{00000000-0005-0000-0000-0000BA8F0000}"/>
    <cellStyle name="Salida 2 2 3 4 5 2" xfId="36830" xr:uid="{00000000-0005-0000-0000-0000BB8F0000}"/>
    <cellStyle name="Salida 2 2 3 4 6" xfId="36831" xr:uid="{00000000-0005-0000-0000-0000BC8F0000}"/>
    <cellStyle name="Salida 2 2 3 4 6 2" xfId="36832" xr:uid="{00000000-0005-0000-0000-0000BD8F0000}"/>
    <cellStyle name="Salida 2 2 3 4 7" xfId="36833" xr:uid="{00000000-0005-0000-0000-0000BE8F0000}"/>
    <cellStyle name="Salida 2 2 3 4 7 2" xfId="36834" xr:uid="{00000000-0005-0000-0000-0000BF8F0000}"/>
    <cellStyle name="Salida 2 2 3 4 8" xfId="36835" xr:uid="{00000000-0005-0000-0000-0000C08F0000}"/>
    <cellStyle name="Salida 2 2 3 4 8 2" xfId="36836" xr:uid="{00000000-0005-0000-0000-0000C18F0000}"/>
    <cellStyle name="Salida 2 2 3 4 9" xfId="36837" xr:uid="{00000000-0005-0000-0000-0000C28F0000}"/>
    <cellStyle name="Salida 2 2 3 4 9 2" xfId="36838" xr:uid="{00000000-0005-0000-0000-0000C38F0000}"/>
    <cellStyle name="Salida 2 2 3 5" xfId="36839" xr:uid="{00000000-0005-0000-0000-0000C48F0000}"/>
    <cellStyle name="Salida 2 2 3 5 10" xfId="36840" xr:uid="{00000000-0005-0000-0000-0000C58F0000}"/>
    <cellStyle name="Salida 2 2 3 5 10 2" xfId="36841" xr:uid="{00000000-0005-0000-0000-0000C68F0000}"/>
    <cellStyle name="Salida 2 2 3 5 11" xfId="36842" xr:uid="{00000000-0005-0000-0000-0000C78F0000}"/>
    <cellStyle name="Salida 2 2 3 5 2" xfId="36843" xr:uid="{00000000-0005-0000-0000-0000C88F0000}"/>
    <cellStyle name="Salida 2 2 3 5 2 2" xfId="36844" xr:uid="{00000000-0005-0000-0000-0000C98F0000}"/>
    <cellStyle name="Salida 2 2 3 5 3" xfId="36845" xr:uid="{00000000-0005-0000-0000-0000CA8F0000}"/>
    <cellStyle name="Salida 2 2 3 5 3 2" xfId="36846" xr:uid="{00000000-0005-0000-0000-0000CB8F0000}"/>
    <cellStyle name="Salida 2 2 3 5 4" xfId="36847" xr:uid="{00000000-0005-0000-0000-0000CC8F0000}"/>
    <cellStyle name="Salida 2 2 3 5 4 2" xfId="36848" xr:uid="{00000000-0005-0000-0000-0000CD8F0000}"/>
    <cellStyle name="Salida 2 2 3 5 5" xfId="36849" xr:uid="{00000000-0005-0000-0000-0000CE8F0000}"/>
    <cellStyle name="Salida 2 2 3 5 5 2" xfId="36850" xr:uid="{00000000-0005-0000-0000-0000CF8F0000}"/>
    <cellStyle name="Salida 2 2 3 5 6" xfId="36851" xr:uid="{00000000-0005-0000-0000-0000D08F0000}"/>
    <cellStyle name="Salida 2 2 3 5 6 2" xfId="36852" xr:uid="{00000000-0005-0000-0000-0000D18F0000}"/>
    <cellStyle name="Salida 2 2 3 5 7" xfId="36853" xr:uid="{00000000-0005-0000-0000-0000D28F0000}"/>
    <cellStyle name="Salida 2 2 3 5 7 2" xfId="36854" xr:uid="{00000000-0005-0000-0000-0000D38F0000}"/>
    <cellStyle name="Salida 2 2 3 5 8" xfId="36855" xr:uid="{00000000-0005-0000-0000-0000D48F0000}"/>
    <cellStyle name="Salida 2 2 3 5 8 2" xfId="36856" xr:uid="{00000000-0005-0000-0000-0000D58F0000}"/>
    <cellStyle name="Salida 2 2 3 5 9" xfId="36857" xr:uid="{00000000-0005-0000-0000-0000D68F0000}"/>
    <cellStyle name="Salida 2 2 3 5 9 2" xfId="36858" xr:uid="{00000000-0005-0000-0000-0000D78F0000}"/>
    <cellStyle name="Salida 2 2 3 6" xfId="36859" xr:uid="{00000000-0005-0000-0000-0000D88F0000}"/>
    <cellStyle name="Salida 2 2 3 6 2" xfId="36860" xr:uid="{00000000-0005-0000-0000-0000D98F0000}"/>
    <cellStyle name="Salida 2 2 3 7" xfId="36861" xr:uid="{00000000-0005-0000-0000-0000DA8F0000}"/>
    <cellStyle name="Salida 2 2 3 7 2" xfId="36862" xr:uid="{00000000-0005-0000-0000-0000DB8F0000}"/>
    <cellStyle name="Salida 2 2 3 8" xfId="36863" xr:uid="{00000000-0005-0000-0000-0000DC8F0000}"/>
    <cellStyle name="Salida 2 2 3 8 2" xfId="36864" xr:uid="{00000000-0005-0000-0000-0000DD8F0000}"/>
    <cellStyle name="Salida 2 2 3 9" xfId="36865" xr:uid="{00000000-0005-0000-0000-0000DE8F0000}"/>
    <cellStyle name="Salida 2 2 3 9 2" xfId="36866" xr:uid="{00000000-0005-0000-0000-0000DF8F0000}"/>
    <cellStyle name="Salida 2 2 4" xfId="36867" xr:uid="{00000000-0005-0000-0000-0000E08F0000}"/>
    <cellStyle name="Salida 2 2 4 10" xfId="36868" xr:uid="{00000000-0005-0000-0000-0000E18F0000}"/>
    <cellStyle name="Salida 2 2 4 10 2" xfId="36869" xr:uid="{00000000-0005-0000-0000-0000E28F0000}"/>
    <cellStyle name="Salida 2 2 4 11" xfId="36870" xr:uid="{00000000-0005-0000-0000-0000E38F0000}"/>
    <cellStyle name="Salida 2 2 4 11 2" xfId="36871" xr:uid="{00000000-0005-0000-0000-0000E48F0000}"/>
    <cellStyle name="Salida 2 2 4 12" xfId="36872" xr:uid="{00000000-0005-0000-0000-0000E58F0000}"/>
    <cellStyle name="Salida 2 2 4 12 2" xfId="36873" xr:uid="{00000000-0005-0000-0000-0000E68F0000}"/>
    <cellStyle name="Salida 2 2 4 13" xfId="36874" xr:uid="{00000000-0005-0000-0000-0000E78F0000}"/>
    <cellStyle name="Salida 2 2 4 2" xfId="36875" xr:uid="{00000000-0005-0000-0000-0000E88F0000}"/>
    <cellStyle name="Salida 2 2 4 2 10" xfId="36876" xr:uid="{00000000-0005-0000-0000-0000E98F0000}"/>
    <cellStyle name="Salida 2 2 4 2 10 2" xfId="36877" xr:uid="{00000000-0005-0000-0000-0000EA8F0000}"/>
    <cellStyle name="Salida 2 2 4 2 11" xfId="36878" xr:uid="{00000000-0005-0000-0000-0000EB8F0000}"/>
    <cellStyle name="Salida 2 2 4 2 2" xfId="36879" xr:uid="{00000000-0005-0000-0000-0000EC8F0000}"/>
    <cellStyle name="Salida 2 2 4 2 2 2" xfId="36880" xr:uid="{00000000-0005-0000-0000-0000ED8F0000}"/>
    <cellStyle name="Salida 2 2 4 2 3" xfId="36881" xr:uid="{00000000-0005-0000-0000-0000EE8F0000}"/>
    <cellStyle name="Salida 2 2 4 2 3 2" xfId="36882" xr:uid="{00000000-0005-0000-0000-0000EF8F0000}"/>
    <cellStyle name="Salida 2 2 4 2 4" xfId="36883" xr:uid="{00000000-0005-0000-0000-0000F08F0000}"/>
    <cellStyle name="Salida 2 2 4 2 4 2" xfId="36884" xr:uid="{00000000-0005-0000-0000-0000F18F0000}"/>
    <cellStyle name="Salida 2 2 4 2 5" xfId="36885" xr:uid="{00000000-0005-0000-0000-0000F28F0000}"/>
    <cellStyle name="Salida 2 2 4 2 5 2" xfId="36886" xr:uid="{00000000-0005-0000-0000-0000F38F0000}"/>
    <cellStyle name="Salida 2 2 4 2 6" xfId="36887" xr:uid="{00000000-0005-0000-0000-0000F48F0000}"/>
    <cellStyle name="Salida 2 2 4 2 6 2" xfId="36888" xr:uid="{00000000-0005-0000-0000-0000F58F0000}"/>
    <cellStyle name="Salida 2 2 4 2 7" xfId="36889" xr:uid="{00000000-0005-0000-0000-0000F68F0000}"/>
    <cellStyle name="Salida 2 2 4 2 7 2" xfId="36890" xr:uid="{00000000-0005-0000-0000-0000F78F0000}"/>
    <cellStyle name="Salida 2 2 4 2 8" xfId="36891" xr:uid="{00000000-0005-0000-0000-0000F88F0000}"/>
    <cellStyle name="Salida 2 2 4 2 8 2" xfId="36892" xr:uid="{00000000-0005-0000-0000-0000F98F0000}"/>
    <cellStyle name="Salida 2 2 4 2 9" xfId="36893" xr:uid="{00000000-0005-0000-0000-0000FA8F0000}"/>
    <cellStyle name="Salida 2 2 4 2 9 2" xfId="36894" xr:uid="{00000000-0005-0000-0000-0000FB8F0000}"/>
    <cellStyle name="Salida 2 2 4 3" xfId="36895" xr:uid="{00000000-0005-0000-0000-0000FC8F0000}"/>
    <cellStyle name="Salida 2 2 4 3 10" xfId="36896" xr:uid="{00000000-0005-0000-0000-0000FD8F0000}"/>
    <cellStyle name="Salida 2 2 4 3 10 2" xfId="36897" xr:uid="{00000000-0005-0000-0000-0000FE8F0000}"/>
    <cellStyle name="Salida 2 2 4 3 11" xfId="36898" xr:uid="{00000000-0005-0000-0000-0000FF8F0000}"/>
    <cellStyle name="Salida 2 2 4 3 2" xfId="36899" xr:uid="{00000000-0005-0000-0000-000000900000}"/>
    <cellStyle name="Salida 2 2 4 3 2 2" xfId="36900" xr:uid="{00000000-0005-0000-0000-000001900000}"/>
    <cellStyle name="Salida 2 2 4 3 3" xfId="36901" xr:uid="{00000000-0005-0000-0000-000002900000}"/>
    <cellStyle name="Salida 2 2 4 3 3 2" xfId="36902" xr:uid="{00000000-0005-0000-0000-000003900000}"/>
    <cellStyle name="Salida 2 2 4 3 4" xfId="36903" xr:uid="{00000000-0005-0000-0000-000004900000}"/>
    <cellStyle name="Salida 2 2 4 3 4 2" xfId="36904" xr:uid="{00000000-0005-0000-0000-000005900000}"/>
    <cellStyle name="Salida 2 2 4 3 5" xfId="36905" xr:uid="{00000000-0005-0000-0000-000006900000}"/>
    <cellStyle name="Salida 2 2 4 3 5 2" xfId="36906" xr:uid="{00000000-0005-0000-0000-000007900000}"/>
    <cellStyle name="Salida 2 2 4 3 6" xfId="36907" xr:uid="{00000000-0005-0000-0000-000008900000}"/>
    <cellStyle name="Salida 2 2 4 3 6 2" xfId="36908" xr:uid="{00000000-0005-0000-0000-000009900000}"/>
    <cellStyle name="Salida 2 2 4 3 7" xfId="36909" xr:uid="{00000000-0005-0000-0000-00000A900000}"/>
    <cellStyle name="Salida 2 2 4 3 7 2" xfId="36910" xr:uid="{00000000-0005-0000-0000-00000B900000}"/>
    <cellStyle name="Salida 2 2 4 3 8" xfId="36911" xr:uid="{00000000-0005-0000-0000-00000C900000}"/>
    <cellStyle name="Salida 2 2 4 3 8 2" xfId="36912" xr:uid="{00000000-0005-0000-0000-00000D900000}"/>
    <cellStyle name="Salida 2 2 4 3 9" xfId="36913" xr:uid="{00000000-0005-0000-0000-00000E900000}"/>
    <cellStyle name="Salida 2 2 4 3 9 2" xfId="36914" xr:uid="{00000000-0005-0000-0000-00000F900000}"/>
    <cellStyle name="Salida 2 2 4 4" xfId="36915" xr:uid="{00000000-0005-0000-0000-000010900000}"/>
    <cellStyle name="Salida 2 2 4 4 2" xfId="36916" xr:uid="{00000000-0005-0000-0000-000011900000}"/>
    <cellStyle name="Salida 2 2 4 5" xfId="36917" xr:uid="{00000000-0005-0000-0000-000012900000}"/>
    <cellStyle name="Salida 2 2 4 5 2" xfId="36918" xr:uid="{00000000-0005-0000-0000-000013900000}"/>
    <cellStyle name="Salida 2 2 4 6" xfId="36919" xr:uid="{00000000-0005-0000-0000-000014900000}"/>
    <cellStyle name="Salida 2 2 4 6 2" xfId="36920" xr:uid="{00000000-0005-0000-0000-000015900000}"/>
    <cellStyle name="Salida 2 2 4 7" xfId="36921" xr:uid="{00000000-0005-0000-0000-000016900000}"/>
    <cellStyle name="Salida 2 2 4 7 2" xfId="36922" xr:uid="{00000000-0005-0000-0000-000017900000}"/>
    <cellStyle name="Salida 2 2 4 8" xfId="36923" xr:uid="{00000000-0005-0000-0000-000018900000}"/>
    <cellStyle name="Salida 2 2 4 8 2" xfId="36924" xr:uid="{00000000-0005-0000-0000-000019900000}"/>
    <cellStyle name="Salida 2 2 4 9" xfId="36925" xr:uid="{00000000-0005-0000-0000-00001A900000}"/>
    <cellStyle name="Salida 2 2 4 9 2" xfId="36926" xr:uid="{00000000-0005-0000-0000-00001B900000}"/>
    <cellStyle name="Salida 2 2 5" xfId="36927" xr:uid="{00000000-0005-0000-0000-00001C900000}"/>
    <cellStyle name="Salida 2 2 5 10" xfId="36928" xr:uid="{00000000-0005-0000-0000-00001D900000}"/>
    <cellStyle name="Salida 2 2 5 10 2" xfId="36929" xr:uid="{00000000-0005-0000-0000-00001E900000}"/>
    <cellStyle name="Salida 2 2 5 11" xfId="36930" xr:uid="{00000000-0005-0000-0000-00001F900000}"/>
    <cellStyle name="Salida 2 2 5 11 2" xfId="36931" xr:uid="{00000000-0005-0000-0000-000020900000}"/>
    <cellStyle name="Salida 2 2 5 12" xfId="36932" xr:uid="{00000000-0005-0000-0000-000021900000}"/>
    <cellStyle name="Salida 2 2 5 12 2" xfId="36933" xr:uid="{00000000-0005-0000-0000-000022900000}"/>
    <cellStyle name="Salida 2 2 5 13" xfId="36934" xr:uid="{00000000-0005-0000-0000-000023900000}"/>
    <cellStyle name="Salida 2 2 5 2" xfId="36935" xr:uid="{00000000-0005-0000-0000-000024900000}"/>
    <cellStyle name="Salida 2 2 5 2 10" xfId="36936" xr:uid="{00000000-0005-0000-0000-000025900000}"/>
    <cellStyle name="Salida 2 2 5 2 10 2" xfId="36937" xr:uid="{00000000-0005-0000-0000-000026900000}"/>
    <cellStyle name="Salida 2 2 5 2 11" xfId="36938" xr:uid="{00000000-0005-0000-0000-000027900000}"/>
    <cellStyle name="Salida 2 2 5 2 2" xfId="36939" xr:uid="{00000000-0005-0000-0000-000028900000}"/>
    <cellStyle name="Salida 2 2 5 2 2 2" xfId="36940" xr:uid="{00000000-0005-0000-0000-000029900000}"/>
    <cellStyle name="Salida 2 2 5 2 3" xfId="36941" xr:uid="{00000000-0005-0000-0000-00002A900000}"/>
    <cellStyle name="Salida 2 2 5 2 3 2" xfId="36942" xr:uid="{00000000-0005-0000-0000-00002B900000}"/>
    <cellStyle name="Salida 2 2 5 2 4" xfId="36943" xr:uid="{00000000-0005-0000-0000-00002C900000}"/>
    <cellStyle name="Salida 2 2 5 2 4 2" xfId="36944" xr:uid="{00000000-0005-0000-0000-00002D900000}"/>
    <cellStyle name="Salida 2 2 5 2 5" xfId="36945" xr:uid="{00000000-0005-0000-0000-00002E900000}"/>
    <cellStyle name="Salida 2 2 5 2 5 2" xfId="36946" xr:uid="{00000000-0005-0000-0000-00002F900000}"/>
    <cellStyle name="Salida 2 2 5 2 6" xfId="36947" xr:uid="{00000000-0005-0000-0000-000030900000}"/>
    <cellStyle name="Salida 2 2 5 2 6 2" xfId="36948" xr:uid="{00000000-0005-0000-0000-000031900000}"/>
    <cellStyle name="Salida 2 2 5 2 7" xfId="36949" xr:uid="{00000000-0005-0000-0000-000032900000}"/>
    <cellStyle name="Salida 2 2 5 2 7 2" xfId="36950" xr:uid="{00000000-0005-0000-0000-000033900000}"/>
    <cellStyle name="Salida 2 2 5 2 8" xfId="36951" xr:uid="{00000000-0005-0000-0000-000034900000}"/>
    <cellStyle name="Salida 2 2 5 2 8 2" xfId="36952" xr:uid="{00000000-0005-0000-0000-000035900000}"/>
    <cellStyle name="Salida 2 2 5 2 9" xfId="36953" xr:uid="{00000000-0005-0000-0000-000036900000}"/>
    <cellStyle name="Salida 2 2 5 2 9 2" xfId="36954" xr:uid="{00000000-0005-0000-0000-000037900000}"/>
    <cellStyle name="Salida 2 2 5 3" xfId="36955" xr:uid="{00000000-0005-0000-0000-000038900000}"/>
    <cellStyle name="Salida 2 2 5 3 10" xfId="36956" xr:uid="{00000000-0005-0000-0000-000039900000}"/>
    <cellStyle name="Salida 2 2 5 3 10 2" xfId="36957" xr:uid="{00000000-0005-0000-0000-00003A900000}"/>
    <cellStyle name="Salida 2 2 5 3 11" xfId="36958" xr:uid="{00000000-0005-0000-0000-00003B900000}"/>
    <cellStyle name="Salida 2 2 5 3 2" xfId="36959" xr:uid="{00000000-0005-0000-0000-00003C900000}"/>
    <cellStyle name="Salida 2 2 5 3 2 2" xfId="36960" xr:uid="{00000000-0005-0000-0000-00003D900000}"/>
    <cellStyle name="Salida 2 2 5 3 3" xfId="36961" xr:uid="{00000000-0005-0000-0000-00003E900000}"/>
    <cellStyle name="Salida 2 2 5 3 3 2" xfId="36962" xr:uid="{00000000-0005-0000-0000-00003F900000}"/>
    <cellStyle name="Salida 2 2 5 3 4" xfId="36963" xr:uid="{00000000-0005-0000-0000-000040900000}"/>
    <cellStyle name="Salida 2 2 5 3 4 2" xfId="36964" xr:uid="{00000000-0005-0000-0000-000041900000}"/>
    <cellStyle name="Salida 2 2 5 3 5" xfId="36965" xr:uid="{00000000-0005-0000-0000-000042900000}"/>
    <cellStyle name="Salida 2 2 5 3 5 2" xfId="36966" xr:uid="{00000000-0005-0000-0000-000043900000}"/>
    <cellStyle name="Salida 2 2 5 3 6" xfId="36967" xr:uid="{00000000-0005-0000-0000-000044900000}"/>
    <cellStyle name="Salida 2 2 5 3 6 2" xfId="36968" xr:uid="{00000000-0005-0000-0000-000045900000}"/>
    <cellStyle name="Salida 2 2 5 3 7" xfId="36969" xr:uid="{00000000-0005-0000-0000-000046900000}"/>
    <cellStyle name="Salida 2 2 5 3 7 2" xfId="36970" xr:uid="{00000000-0005-0000-0000-000047900000}"/>
    <cellStyle name="Salida 2 2 5 3 8" xfId="36971" xr:uid="{00000000-0005-0000-0000-000048900000}"/>
    <cellStyle name="Salida 2 2 5 3 8 2" xfId="36972" xr:uid="{00000000-0005-0000-0000-000049900000}"/>
    <cellStyle name="Salida 2 2 5 3 9" xfId="36973" xr:uid="{00000000-0005-0000-0000-00004A900000}"/>
    <cellStyle name="Salida 2 2 5 3 9 2" xfId="36974" xr:uid="{00000000-0005-0000-0000-00004B900000}"/>
    <cellStyle name="Salida 2 2 5 4" xfId="36975" xr:uid="{00000000-0005-0000-0000-00004C900000}"/>
    <cellStyle name="Salida 2 2 5 4 2" xfId="36976" xr:uid="{00000000-0005-0000-0000-00004D900000}"/>
    <cellStyle name="Salida 2 2 5 5" xfId="36977" xr:uid="{00000000-0005-0000-0000-00004E900000}"/>
    <cellStyle name="Salida 2 2 5 5 2" xfId="36978" xr:uid="{00000000-0005-0000-0000-00004F900000}"/>
    <cellStyle name="Salida 2 2 5 6" xfId="36979" xr:uid="{00000000-0005-0000-0000-000050900000}"/>
    <cellStyle name="Salida 2 2 5 6 2" xfId="36980" xr:uid="{00000000-0005-0000-0000-000051900000}"/>
    <cellStyle name="Salida 2 2 5 7" xfId="36981" xr:uid="{00000000-0005-0000-0000-000052900000}"/>
    <cellStyle name="Salida 2 2 5 7 2" xfId="36982" xr:uid="{00000000-0005-0000-0000-000053900000}"/>
    <cellStyle name="Salida 2 2 5 8" xfId="36983" xr:uid="{00000000-0005-0000-0000-000054900000}"/>
    <cellStyle name="Salida 2 2 5 8 2" xfId="36984" xr:uid="{00000000-0005-0000-0000-000055900000}"/>
    <cellStyle name="Salida 2 2 5 9" xfId="36985" xr:uid="{00000000-0005-0000-0000-000056900000}"/>
    <cellStyle name="Salida 2 2 5 9 2" xfId="36986" xr:uid="{00000000-0005-0000-0000-000057900000}"/>
    <cellStyle name="Salida 2 2 6" xfId="36987" xr:uid="{00000000-0005-0000-0000-000058900000}"/>
    <cellStyle name="Salida 2 2 6 2" xfId="36988" xr:uid="{00000000-0005-0000-0000-000059900000}"/>
    <cellStyle name="Salida 2 2 7" xfId="36989" xr:uid="{00000000-0005-0000-0000-00005A900000}"/>
    <cellStyle name="Salida 2 2 7 2" xfId="36990" xr:uid="{00000000-0005-0000-0000-00005B900000}"/>
    <cellStyle name="Salida 2 2 8" xfId="36991" xr:uid="{00000000-0005-0000-0000-00005C900000}"/>
    <cellStyle name="Salida 2 2 8 2" xfId="36992" xr:uid="{00000000-0005-0000-0000-00005D900000}"/>
    <cellStyle name="Salida 2 2 9" xfId="36993" xr:uid="{00000000-0005-0000-0000-00005E900000}"/>
    <cellStyle name="Salida 2 2 9 2" xfId="36994" xr:uid="{00000000-0005-0000-0000-00005F900000}"/>
    <cellStyle name="Salida 2 20" xfId="36995" xr:uid="{00000000-0005-0000-0000-000060900000}"/>
    <cellStyle name="Salida 2 21" xfId="36996" xr:uid="{00000000-0005-0000-0000-000061900000}"/>
    <cellStyle name="Salida 2 3" xfId="1136" xr:uid="{00000000-0005-0000-0000-000062900000}"/>
    <cellStyle name="Salida 2 3 10" xfId="36997" xr:uid="{00000000-0005-0000-0000-000063900000}"/>
    <cellStyle name="Salida 2 3 10 2" xfId="36998" xr:uid="{00000000-0005-0000-0000-000064900000}"/>
    <cellStyle name="Salida 2 3 11" xfId="36999" xr:uid="{00000000-0005-0000-0000-000065900000}"/>
    <cellStyle name="Salida 2 3 11 2" xfId="37000" xr:uid="{00000000-0005-0000-0000-000066900000}"/>
    <cellStyle name="Salida 2 3 12" xfId="37001" xr:uid="{00000000-0005-0000-0000-000067900000}"/>
    <cellStyle name="Salida 2 3 12 2" xfId="37002" xr:uid="{00000000-0005-0000-0000-000068900000}"/>
    <cellStyle name="Salida 2 3 13" xfId="37003" xr:uid="{00000000-0005-0000-0000-000069900000}"/>
    <cellStyle name="Salida 2 3 13 2" xfId="37004" xr:uid="{00000000-0005-0000-0000-00006A900000}"/>
    <cellStyle name="Salida 2 3 14" xfId="37005" xr:uid="{00000000-0005-0000-0000-00006B900000}"/>
    <cellStyle name="Salida 2 3 14 2" xfId="37006" xr:uid="{00000000-0005-0000-0000-00006C900000}"/>
    <cellStyle name="Salida 2 3 15" xfId="37007" xr:uid="{00000000-0005-0000-0000-00006D900000}"/>
    <cellStyle name="Salida 2 3 16" xfId="37008" xr:uid="{00000000-0005-0000-0000-00006E900000}"/>
    <cellStyle name="Salida 2 3 17" xfId="37009" xr:uid="{00000000-0005-0000-0000-00006F900000}"/>
    <cellStyle name="Salida 2 3 2" xfId="37010" xr:uid="{00000000-0005-0000-0000-000070900000}"/>
    <cellStyle name="Salida 2 3 2 10" xfId="37011" xr:uid="{00000000-0005-0000-0000-000071900000}"/>
    <cellStyle name="Salida 2 3 2 10 2" xfId="37012" xr:uid="{00000000-0005-0000-0000-000072900000}"/>
    <cellStyle name="Salida 2 3 2 11" xfId="37013" xr:uid="{00000000-0005-0000-0000-000073900000}"/>
    <cellStyle name="Salida 2 3 2 11 2" xfId="37014" xr:uid="{00000000-0005-0000-0000-000074900000}"/>
    <cellStyle name="Salida 2 3 2 12" xfId="37015" xr:uid="{00000000-0005-0000-0000-000075900000}"/>
    <cellStyle name="Salida 2 3 2 12 2" xfId="37016" xr:uid="{00000000-0005-0000-0000-000076900000}"/>
    <cellStyle name="Salida 2 3 2 13" xfId="37017" xr:uid="{00000000-0005-0000-0000-000077900000}"/>
    <cellStyle name="Salida 2 3 2 13 2" xfId="37018" xr:uid="{00000000-0005-0000-0000-000078900000}"/>
    <cellStyle name="Salida 2 3 2 14" xfId="37019" xr:uid="{00000000-0005-0000-0000-000079900000}"/>
    <cellStyle name="Salida 2 3 2 14 2" xfId="37020" xr:uid="{00000000-0005-0000-0000-00007A900000}"/>
    <cellStyle name="Salida 2 3 2 15" xfId="37021" xr:uid="{00000000-0005-0000-0000-00007B900000}"/>
    <cellStyle name="Salida 2 3 2 2" xfId="37022" xr:uid="{00000000-0005-0000-0000-00007C900000}"/>
    <cellStyle name="Salida 2 3 2 2 10" xfId="37023" xr:uid="{00000000-0005-0000-0000-00007D900000}"/>
    <cellStyle name="Salida 2 3 2 2 10 2" xfId="37024" xr:uid="{00000000-0005-0000-0000-00007E900000}"/>
    <cellStyle name="Salida 2 3 2 2 11" xfId="37025" xr:uid="{00000000-0005-0000-0000-00007F900000}"/>
    <cellStyle name="Salida 2 3 2 2 11 2" xfId="37026" xr:uid="{00000000-0005-0000-0000-000080900000}"/>
    <cellStyle name="Salida 2 3 2 2 12" xfId="37027" xr:uid="{00000000-0005-0000-0000-000081900000}"/>
    <cellStyle name="Salida 2 3 2 2 12 2" xfId="37028" xr:uid="{00000000-0005-0000-0000-000082900000}"/>
    <cellStyle name="Salida 2 3 2 2 13" xfId="37029" xr:uid="{00000000-0005-0000-0000-000083900000}"/>
    <cellStyle name="Salida 2 3 2 2 2" xfId="37030" xr:uid="{00000000-0005-0000-0000-000084900000}"/>
    <cellStyle name="Salida 2 3 2 2 2 10" xfId="37031" xr:uid="{00000000-0005-0000-0000-000085900000}"/>
    <cellStyle name="Salida 2 3 2 2 2 10 2" xfId="37032" xr:uid="{00000000-0005-0000-0000-000086900000}"/>
    <cellStyle name="Salida 2 3 2 2 2 11" xfId="37033" xr:uid="{00000000-0005-0000-0000-000087900000}"/>
    <cellStyle name="Salida 2 3 2 2 2 2" xfId="37034" xr:uid="{00000000-0005-0000-0000-000088900000}"/>
    <cellStyle name="Salida 2 3 2 2 2 2 2" xfId="37035" xr:uid="{00000000-0005-0000-0000-000089900000}"/>
    <cellStyle name="Salida 2 3 2 2 2 3" xfId="37036" xr:uid="{00000000-0005-0000-0000-00008A900000}"/>
    <cellStyle name="Salida 2 3 2 2 2 3 2" xfId="37037" xr:uid="{00000000-0005-0000-0000-00008B900000}"/>
    <cellStyle name="Salida 2 3 2 2 2 4" xfId="37038" xr:uid="{00000000-0005-0000-0000-00008C900000}"/>
    <cellStyle name="Salida 2 3 2 2 2 4 2" xfId="37039" xr:uid="{00000000-0005-0000-0000-00008D900000}"/>
    <cellStyle name="Salida 2 3 2 2 2 5" xfId="37040" xr:uid="{00000000-0005-0000-0000-00008E900000}"/>
    <cellStyle name="Salida 2 3 2 2 2 5 2" xfId="37041" xr:uid="{00000000-0005-0000-0000-00008F900000}"/>
    <cellStyle name="Salida 2 3 2 2 2 6" xfId="37042" xr:uid="{00000000-0005-0000-0000-000090900000}"/>
    <cellStyle name="Salida 2 3 2 2 2 6 2" xfId="37043" xr:uid="{00000000-0005-0000-0000-000091900000}"/>
    <cellStyle name="Salida 2 3 2 2 2 7" xfId="37044" xr:uid="{00000000-0005-0000-0000-000092900000}"/>
    <cellStyle name="Salida 2 3 2 2 2 7 2" xfId="37045" xr:uid="{00000000-0005-0000-0000-000093900000}"/>
    <cellStyle name="Salida 2 3 2 2 2 8" xfId="37046" xr:uid="{00000000-0005-0000-0000-000094900000}"/>
    <cellStyle name="Salida 2 3 2 2 2 8 2" xfId="37047" xr:uid="{00000000-0005-0000-0000-000095900000}"/>
    <cellStyle name="Salida 2 3 2 2 2 9" xfId="37048" xr:uid="{00000000-0005-0000-0000-000096900000}"/>
    <cellStyle name="Salida 2 3 2 2 2 9 2" xfId="37049" xr:uid="{00000000-0005-0000-0000-000097900000}"/>
    <cellStyle name="Salida 2 3 2 2 3" xfId="37050" xr:uid="{00000000-0005-0000-0000-000098900000}"/>
    <cellStyle name="Salida 2 3 2 2 3 10" xfId="37051" xr:uid="{00000000-0005-0000-0000-000099900000}"/>
    <cellStyle name="Salida 2 3 2 2 3 10 2" xfId="37052" xr:uid="{00000000-0005-0000-0000-00009A900000}"/>
    <cellStyle name="Salida 2 3 2 2 3 11" xfId="37053" xr:uid="{00000000-0005-0000-0000-00009B900000}"/>
    <cellStyle name="Salida 2 3 2 2 3 2" xfId="37054" xr:uid="{00000000-0005-0000-0000-00009C900000}"/>
    <cellStyle name="Salida 2 3 2 2 3 2 2" xfId="37055" xr:uid="{00000000-0005-0000-0000-00009D900000}"/>
    <cellStyle name="Salida 2 3 2 2 3 3" xfId="37056" xr:uid="{00000000-0005-0000-0000-00009E900000}"/>
    <cellStyle name="Salida 2 3 2 2 3 3 2" xfId="37057" xr:uid="{00000000-0005-0000-0000-00009F900000}"/>
    <cellStyle name="Salida 2 3 2 2 3 4" xfId="37058" xr:uid="{00000000-0005-0000-0000-0000A0900000}"/>
    <cellStyle name="Salida 2 3 2 2 3 4 2" xfId="37059" xr:uid="{00000000-0005-0000-0000-0000A1900000}"/>
    <cellStyle name="Salida 2 3 2 2 3 5" xfId="37060" xr:uid="{00000000-0005-0000-0000-0000A2900000}"/>
    <cellStyle name="Salida 2 3 2 2 3 5 2" xfId="37061" xr:uid="{00000000-0005-0000-0000-0000A3900000}"/>
    <cellStyle name="Salida 2 3 2 2 3 6" xfId="37062" xr:uid="{00000000-0005-0000-0000-0000A4900000}"/>
    <cellStyle name="Salida 2 3 2 2 3 6 2" xfId="37063" xr:uid="{00000000-0005-0000-0000-0000A5900000}"/>
    <cellStyle name="Salida 2 3 2 2 3 7" xfId="37064" xr:uid="{00000000-0005-0000-0000-0000A6900000}"/>
    <cellStyle name="Salida 2 3 2 2 3 7 2" xfId="37065" xr:uid="{00000000-0005-0000-0000-0000A7900000}"/>
    <cellStyle name="Salida 2 3 2 2 3 8" xfId="37066" xr:uid="{00000000-0005-0000-0000-0000A8900000}"/>
    <cellStyle name="Salida 2 3 2 2 3 8 2" xfId="37067" xr:uid="{00000000-0005-0000-0000-0000A9900000}"/>
    <cellStyle name="Salida 2 3 2 2 3 9" xfId="37068" xr:uid="{00000000-0005-0000-0000-0000AA900000}"/>
    <cellStyle name="Salida 2 3 2 2 3 9 2" xfId="37069" xr:uid="{00000000-0005-0000-0000-0000AB900000}"/>
    <cellStyle name="Salida 2 3 2 2 4" xfId="37070" xr:uid="{00000000-0005-0000-0000-0000AC900000}"/>
    <cellStyle name="Salida 2 3 2 2 4 2" xfId="37071" xr:uid="{00000000-0005-0000-0000-0000AD900000}"/>
    <cellStyle name="Salida 2 3 2 2 5" xfId="37072" xr:uid="{00000000-0005-0000-0000-0000AE900000}"/>
    <cellStyle name="Salida 2 3 2 2 5 2" xfId="37073" xr:uid="{00000000-0005-0000-0000-0000AF900000}"/>
    <cellStyle name="Salida 2 3 2 2 6" xfId="37074" xr:uid="{00000000-0005-0000-0000-0000B0900000}"/>
    <cellStyle name="Salida 2 3 2 2 6 2" xfId="37075" xr:uid="{00000000-0005-0000-0000-0000B1900000}"/>
    <cellStyle name="Salida 2 3 2 2 7" xfId="37076" xr:uid="{00000000-0005-0000-0000-0000B2900000}"/>
    <cellStyle name="Salida 2 3 2 2 7 2" xfId="37077" xr:uid="{00000000-0005-0000-0000-0000B3900000}"/>
    <cellStyle name="Salida 2 3 2 2 8" xfId="37078" xr:uid="{00000000-0005-0000-0000-0000B4900000}"/>
    <cellStyle name="Salida 2 3 2 2 8 2" xfId="37079" xr:uid="{00000000-0005-0000-0000-0000B5900000}"/>
    <cellStyle name="Salida 2 3 2 2 9" xfId="37080" xr:uid="{00000000-0005-0000-0000-0000B6900000}"/>
    <cellStyle name="Salida 2 3 2 2 9 2" xfId="37081" xr:uid="{00000000-0005-0000-0000-0000B7900000}"/>
    <cellStyle name="Salida 2 3 2 3" xfId="37082" xr:uid="{00000000-0005-0000-0000-0000B8900000}"/>
    <cellStyle name="Salida 2 3 2 3 10" xfId="37083" xr:uid="{00000000-0005-0000-0000-0000B9900000}"/>
    <cellStyle name="Salida 2 3 2 3 10 2" xfId="37084" xr:uid="{00000000-0005-0000-0000-0000BA900000}"/>
    <cellStyle name="Salida 2 3 2 3 11" xfId="37085" xr:uid="{00000000-0005-0000-0000-0000BB900000}"/>
    <cellStyle name="Salida 2 3 2 3 11 2" xfId="37086" xr:uid="{00000000-0005-0000-0000-0000BC900000}"/>
    <cellStyle name="Salida 2 3 2 3 12" xfId="37087" xr:uid="{00000000-0005-0000-0000-0000BD900000}"/>
    <cellStyle name="Salida 2 3 2 3 12 2" xfId="37088" xr:uid="{00000000-0005-0000-0000-0000BE900000}"/>
    <cellStyle name="Salida 2 3 2 3 13" xfId="37089" xr:uid="{00000000-0005-0000-0000-0000BF900000}"/>
    <cellStyle name="Salida 2 3 2 3 2" xfId="37090" xr:uid="{00000000-0005-0000-0000-0000C0900000}"/>
    <cellStyle name="Salida 2 3 2 3 2 10" xfId="37091" xr:uid="{00000000-0005-0000-0000-0000C1900000}"/>
    <cellStyle name="Salida 2 3 2 3 2 10 2" xfId="37092" xr:uid="{00000000-0005-0000-0000-0000C2900000}"/>
    <cellStyle name="Salida 2 3 2 3 2 11" xfId="37093" xr:uid="{00000000-0005-0000-0000-0000C3900000}"/>
    <cellStyle name="Salida 2 3 2 3 2 2" xfId="37094" xr:uid="{00000000-0005-0000-0000-0000C4900000}"/>
    <cellStyle name="Salida 2 3 2 3 2 2 2" xfId="37095" xr:uid="{00000000-0005-0000-0000-0000C5900000}"/>
    <cellStyle name="Salida 2 3 2 3 2 3" xfId="37096" xr:uid="{00000000-0005-0000-0000-0000C6900000}"/>
    <cellStyle name="Salida 2 3 2 3 2 3 2" xfId="37097" xr:uid="{00000000-0005-0000-0000-0000C7900000}"/>
    <cellStyle name="Salida 2 3 2 3 2 4" xfId="37098" xr:uid="{00000000-0005-0000-0000-0000C8900000}"/>
    <cellStyle name="Salida 2 3 2 3 2 4 2" xfId="37099" xr:uid="{00000000-0005-0000-0000-0000C9900000}"/>
    <cellStyle name="Salida 2 3 2 3 2 5" xfId="37100" xr:uid="{00000000-0005-0000-0000-0000CA900000}"/>
    <cellStyle name="Salida 2 3 2 3 2 5 2" xfId="37101" xr:uid="{00000000-0005-0000-0000-0000CB900000}"/>
    <cellStyle name="Salida 2 3 2 3 2 6" xfId="37102" xr:uid="{00000000-0005-0000-0000-0000CC900000}"/>
    <cellStyle name="Salida 2 3 2 3 2 6 2" xfId="37103" xr:uid="{00000000-0005-0000-0000-0000CD900000}"/>
    <cellStyle name="Salida 2 3 2 3 2 7" xfId="37104" xr:uid="{00000000-0005-0000-0000-0000CE900000}"/>
    <cellStyle name="Salida 2 3 2 3 2 7 2" xfId="37105" xr:uid="{00000000-0005-0000-0000-0000CF900000}"/>
    <cellStyle name="Salida 2 3 2 3 2 8" xfId="37106" xr:uid="{00000000-0005-0000-0000-0000D0900000}"/>
    <cellStyle name="Salida 2 3 2 3 2 8 2" xfId="37107" xr:uid="{00000000-0005-0000-0000-0000D1900000}"/>
    <cellStyle name="Salida 2 3 2 3 2 9" xfId="37108" xr:uid="{00000000-0005-0000-0000-0000D2900000}"/>
    <cellStyle name="Salida 2 3 2 3 2 9 2" xfId="37109" xr:uid="{00000000-0005-0000-0000-0000D3900000}"/>
    <cellStyle name="Salida 2 3 2 3 3" xfId="37110" xr:uid="{00000000-0005-0000-0000-0000D4900000}"/>
    <cellStyle name="Salida 2 3 2 3 3 10" xfId="37111" xr:uid="{00000000-0005-0000-0000-0000D5900000}"/>
    <cellStyle name="Salida 2 3 2 3 3 10 2" xfId="37112" xr:uid="{00000000-0005-0000-0000-0000D6900000}"/>
    <cellStyle name="Salida 2 3 2 3 3 11" xfId="37113" xr:uid="{00000000-0005-0000-0000-0000D7900000}"/>
    <cellStyle name="Salida 2 3 2 3 3 2" xfId="37114" xr:uid="{00000000-0005-0000-0000-0000D8900000}"/>
    <cellStyle name="Salida 2 3 2 3 3 2 2" xfId="37115" xr:uid="{00000000-0005-0000-0000-0000D9900000}"/>
    <cellStyle name="Salida 2 3 2 3 3 3" xfId="37116" xr:uid="{00000000-0005-0000-0000-0000DA900000}"/>
    <cellStyle name="Salida 2 3 2 3 3 3 2" xfId="37117" xr:uid="{00000000-0005-0000-0000-0000DB900000}"/>
    <cellStyle name="Salida 2 3 2 3 3 4" xfId="37118" xr:uid="{00000000-0005-0000-0000-0000DC900000}"/>
    <cellStyle name="Salida 2 3 2 3 3 4 2" xfId="37119" xr:uid="{00000000-0005-0000-0000-0000DD900000}"/>
    <cellStyle name="Salida 2 3 2 3 3 5" xfId="37120" xr:uid="{00000000-0005-0000-0000-0000DE900000}"/>
    <cellStyle name="Salida 2 3 2 3 3 5 2" xfId="37121" xr:uid="{00000000-0005-0000-0000-0000DF900000}"/>
    <cellStyle name="Salida 2 3 2 3 3 6" xfId="37122" xr:uid="{00000000-0005-0000-0000-0000E0900000}"/>
    <cellStyle name="Salida 2 3 2 3 3 6 2" xfId="37123" xr:uid="{00000000-0005-0000-0000-0000E1900000}"/>
    <cellStyle name="Salida 2 3 2 3 3 7" xfId="37124" xr:uid="{00000000-0005-0000-0000-0000E2900000}"/>
    <cellStyle name="Salida 2 3 2 3 3 7 2" xfId="37125" xr:uid="{00000000-0005-0000-0000-0000E3900000}"/>
    <cellStyle name="Salida 2 3 2 3 3 8" xfId="37126" xr:uid="{00000000-0005-0000-0000-0000E4900000}"/>
    <cellStyle name="Salida 2 3 2 3 3 8 2" xfId="37127" xr:uid="{00000000-0005-0000-0000-0000E5900000}"/>
    <cellStyle name="Salida 2 3 2 3 3 9" xfId="37128" xr:uid="{00000000-0005-0000-0000-0000E6900000}"/>
    <cellStyle name="Salida 2 3 2 3 3 9 2" xfId="37129" xr:uid="{00000000-0005-0000-0000-0000E7900000}"/>
    <cellStyle name="Salida 2 3 2 3 4" xfId="37130" xr:uid="{00000000-0005-0000-0000-0000E8900000}"/>
    <cellStyle name="Salida 2 3 2 3 4 2" xfId="37131" xr:uid="{00000000-0005-0000-0000-0000E9900000}"/>
    <cellStyle name="Salida 2 3 2 3 5" xfId="37132" xr:uid="{00000000-0005-0000-0000-0000EA900000}"/>
    <cellStyle name="Salida 2 3 2 3 5 2" xfId="37133" xr:uid="{00000000-0005-0000-0000-0000EB900000}"/>
    <cellStyle name="Salida 2 3 2 3 6" xfId="37134" xr:uid="{00000000-0005-0000-0000-0000EC900000}"/>
    <cellStyle name="Salida 2 3 2 3 6 2" xfId="37135" xr:uid="{00000000-0005-0000-0000-0000ED900000}"/>
    <cellStyle name="Salida 2 3 2 3 7" xfId="37136" xr:uid="{00000000-0005-0000-0000-0000EE900000}"/>
    <cellStyle name="Salida 2 3 2 3 7 2" xfId="37137" xr:uid="{00000000-0005-0000-0000-0000EF900000}"/>
    <cellStyle name="Salida 2 3 2 3 8" xfId="37138" xr:uid="{00000000-0005-0000-0000-0000F0900000}"/>
    <cellStyle name="Salida 2 3 2 3 8 2" xfId="37139" xr:uid="{00000000-0005-0000-0000-0000F1900000}"/>
    <cellStyle name="Salida 2 3 2 3 9" xfId="37140" xr:uid="{00000000-0005-0000-0000-0000F2900000}"/>
    <cellStyle name="Salida 2 3 2 3 9 2" xfId="37141" xr:uid="{00000000-0005-0000-0000-0000F3900000}"/>
    <cellStyle name="Salida 2 3 2 4" xfId="37142" xr:uid="{00000000-0005-0000-0000-0000F4900000}"/>
    <cellStyle name="Salida 2 3 2 4 10" xfId="37143" xr:uid="{00000000-0005-0000-0000-0000F5900000}"/>
    <cellStyle name="Salida 2 3 2 4 10 2" xfId="37144" xr:uid="{00000000-0005-0000-0000-0000F6900000}"/>
    <cellStyle name="Salida 2 3 2 4 11" xfId="37145" xr:uid="{00000000-0005-0000-0000-0000F7900000}"/>
    <cellStyle name="Salida 2 3 2 4 2" xfId="37146" xr:uid="{00000000-0005-0000-0000-0000F8900000}"/>
    <cellStyle name="Salida 2 3 2 4 2 2" xfId="37147" xr:uid="{00000000-0005-0000-0000-0000F9900000}"/>
    <cellStyle name="Salida 2 3 2 4 3" xfId="37148" xr:uid="{00000000-0005-0000-0000-0000FA900000}"/>
    <cellStyle name="Salida 2 3 2 4 3 2" xfId="37149" xr:uid="{00000000-0005-0000-0000-0000FB900000}"/>
    <cellStyle name="Salida 2 3 2 4 4" xfId="37150" xr:uid="{00000000-0005-0000-0000-0000FC900000}"/>
    <cellStyle name="Salida 2 3 2 4 4 2" xfId="37151" xr:uid="{00000000-0005-0000-0000-0000FD900000}"/>
    <cellStyle name="Salida 2 3 2 4 5" xfId="37152" xr:uid="{00000000-0005-0000-0000-0000FE900000}"/>
    <cellStyle name="Salida 2 3 2 4 5 2" xfId="37153" xr:uid="{00000000-0005-0000-0000-0000FF900000}"/>
    <cellStyle name="Salida 2 3 2 4 6" xfId="37154" xr:uid="{00000000-0005-0000-0000-000000910000}"/>
    <cellStyle name="Salida 2 3 2 4 6 2" xfId="37155" xr:uid="{00000000-0005-0000-0000-000001910000}"/>
    <cellStyle name="Salida 2 3 2 4 7" xfId="37156" xr:uid="{00000000-0005-0000-0000-000002910000}"/>
    <cellStyle name="Salida 2 3 2 4 7 2" xfId="37157" xr:uid="{00000000-0005-0000-0000-000003910000}"/>
    <cellStyle name="Salida 2 3 2 4 8" xfId="37158" xr:uid="{00000000-0005-0000-0000-000004910000}"/>
    <cellStyle name="Salida 2 3 2 4 8 2" xfId="37159" xr:uid="{00000000-0005-0000-0000-000005910000}"/>
    <cellStyle name="Salida 2 3 2 4 9" xfId="37160" xr:uid="{00000000-0005-0000-0000-000006910000}"/>
    <cellStyle name="Salida 2 3 2 4 9 2" xfId="37161" xr:uid="{00000000-0005-0000-0000-000007910000}"/>
    <cellStyle name="Salida 2 3 2 5" xfId="37162" xr:uid="{00000000-0005-0000-0000-000008910000}"/>
    <cellStyle name="Salida 2 3 2 5 10" xfId="37163" xr:uid="{00000000-0005-0000-0000-000009910000}"/>
    <cellStyle name="Salida 2 3 2 5 10 2" xfId="37164" xr:uid="{00000000-0005-0000-0000-00000A910000}"/>
    <cellStyle name="Salida 2 3 2 5 11" xfId="37165" xr:uid="{00000000-0005-0000-0000-00000B910000}"/>
    <cellStyle name="Salida 2 3 2 5 2" xfId="37166" xr:uid="{00000000-0005-0000-0000-00000C910000}"/>
    <cellStyle name="Salida 2 3 2 5 2 2" xfId="37167" xr:uid="{00000000-0005-0000-0000-00000D910000}"/>
    <cellStyle name="Salida 2 3 2 5 3" xfId="37168" xr:uid="{00000000-0005-0000-0000-00000E910000}"/>
    <cellStyle name="Salida 2 3 2 5 3 2" xfId="37169" xr:uid="{00000000-0005-0000-0000-00000F910000}"/>
    <cellStyle name="Salida 2 3 2 5 4" xfId="37170" xr:uid="{00000000-0005-0000-0000-000010910000}"/>
    <cellStyle name="Salida 2 3 2 5 4 2" xfId="37171" xr:uid="{00000000-0005-0000-0000-000011910000}"/>
    <cellStyle name="Salida 2 3 2 5 5" xfId="37172" xr:uid="{00000000-0005-0000-0000-000012910000}"/>
    <cellStyle name="Salida 2 3 2 5 5 2" xfId="37173" xr:uid="{00000000-0005-0000-0000-000013910000}"/>
    <cellStyle name="Salida 2 3 2 5 6" xfId="37174" xr:uid="{00000000-0005-0000-0000-000014910000}"/>
    <cellStyle name="Salida 2 3 2 5 6 2" xfId="37175" xr:uid="{00000000-0005-0000-0000-000015910000}"/>
    <cellStyle name="Salida 2 3 2 5 7" xfId="37176" xr:uid="{00000000-0005-0000-0000-000016910000}"/>
    <cellStyle name="Salida 2 3 2 5 7 2" xfId="37177" xr:uid="{00000000-0005-0000-0000-000017910000}"/>
    <cellStyle name="Salida 2 3 2 5 8" xfId="37178" xr:uid="{00000000-0005-0000-0000-000018910000}"/>
    <cellStyle name="Salida 2 3 2 5 8 2" xfId="37179" xr:uid="{00000000-0005-0000-0000-000019910000}"/>
    <cellStyle name="Salida 2 3 2 5 9" xfId="37180" xr:uid="{00000000-0005-0000-0000-00001A910000}"/>
    <cellStyle name="Salida 2 3 2 5 9 2" xfId="37181" xr:uid="{00000000-0005-0000-0000-00001B910000}"/>
    <cellStyle name="Salida 2 3 2 6" xfId="37182" xr:uid="{00000000-0005-0000-0000-00001C910000}"/>
    <cellStyle name="Salida 2 3 2 6 2" xfId="37183" xr:uid="{00000000-0005-0000-0000-00001D910000}"/>
    <cellStyle name="Salida 2 3 2 7" xfId="37184" xr:uid="{00000000-0005-0000-0000-00001E910000}"/>
    <cellStyle name="Salida 2 3 2 7 2" xfId="37185" xr:uid="{00000000-0005-0000-0000-00001F910000}"/>
    <cellStyle name="Salida 2 3 2 8" xfId="37186" xr:uid="{00000000-0005-0000-0000-000020910000}"/>
    <cellStyle name="Salida 2 3 2 8 2" xfId="37187" xr:uid="{00000000-0005-0000-0000-000021910000}"/>
    <cellStyle name="Salida 2 3 2 9" xfId="37188" xr:uid="{00000000-0005-0000-0000-000022910000}"/>
    <cellStyle name="Salida 2 3 2 9 2" xfId="37189" xr:uid="{00000000-0005-0000-0000-000023910000}"/>
    <cellStyle name="Salida 2 3 3" xfId="37190" xr:uid="{00000000-0005-0000-0000-000024910000}"/>
    <cellStyle name="Salida 2 3 3 10" xfId="37191" xr:uid="{00000000-0005-0000-0000-000025910000}"/>
    <cellStyle name="Salida 2 3 3 10 2" xfId="37192" xr:uid="{00000000-0005-0000-0000-000026910000}"/>
    <cellStyle name="Salida 2 3 3 11" xfId="37193" xr:uid="{00000000-0005-0000-0000-000027910000}"/>
    <cellStyle name="Salida 2 3 3 11 2" xfId="37194" xr:uid="{00000000-0005-0000-0000-000028910000}"/>
    <cellStyle name="Salida 2 3 3 12" xfId="37195" xr:uid="{00000000-0005-0000-0000-000029910000}"/>
    <cellStyle name="Salida 2 3 3 12 2" xfId="37196" xr:uid="{00000000-0005-0000-0000-00002A910000}"/>
    <cellStyle name="Salida 2 3 3 13" xfId="37197" xr:uid="{00000000-0005-0000-0000-00002B910000}"/>
    <cellStyle name="Salida 2 3 3 13 2" xfId="37198" xr:uid="{00000000-0005-0000-0000-00002C910000}"/>
    <cellStyle name="Salida 2 3 3 14" xfId="37199" xr:uid="{00000000-0005-0000-0000-00002D910000}"/>
    <cellStyle name="Salida 2 3 3 14 2" xfId="37200" xr:uid="{00000000-0005-0000-0000-00002E910000}"/>
    <cellStyle name="Salida 2 3 3 15" xfId="37201" xr:uid="{00000000-0005-0000-0000-00002F910000}"/>
    <cellStyle name="Salida 2 3 3 2" xfId="37202" xr:uid="{00000000-0005-0000-0000-000030910000}"/>
    <cellStyle name="Salida 2 3 3 2 10" xfId="37203" xr:uid="{00000000-0005-0000-0000-000031910000}"/>
    <cellStyle name="Salida 2 3 3 2 10 2" xfId="37204" xr:uid="{00000000-0005-0000-0000-000032910000}"/>
    <cellStyle name="Salida 2 3 3 2 11" xfId="37205" xr:uid="{00000000-0005-0000-0000-000033910000}"/>
    <cellStyle name="Salida 2 3 3 2 11 2" xfId="37206" xr:uid="{00000000-0005-0000-0000-000034910000}"/>
    <cellStyle name="Salida 2 3 3 2 12" xfId="37207" xr:uid="{00000000-0005-0000-0000-000035910000}"/>
    <cellStyle name="Salida 2 3 3 2 12 2" xfId="37208" xr:uid="{00000000-0005-0000-0000-000036910000}"/>
    <cellStyle name="Salida 2 3 3 2 13" xfId="37209" xr:uid="{00000000-0005-0000-0000-000037910000}"/>
    <cellStyle name="Salida 2 3 3 2 2" xfId="37210" xr:uid="{00000000-0005-0000-0000-000038910000}"/>
    <cellStyle name="Salida 2 3 3 2 2 10" xfId="37211" xr:uid="{00000000-0005-0000-0000-000039910000}"/>
    <cellStyle name="Salida 2 3 3 2 2 10 2" xfId="37212" xr:uid="{00000000-0005-0000-0000-00003A910000}"/>
    <cellStyle name="Salida 2 3 3 2 2 11" xfId="37213" xr:uid="{00000000-0005-0000-0000-00003B910000}"/>
    <cellStyle name="Salida 2 3 3 2 2 2" xfId="37214" xr:uid="{00000000-0005-0000-0000-00003C910000}"/>
    <cellStyle name="Salida 2 3 3 2 2 2 2" xfId="37215" xr:uid="{00000000-0005-0000-0000-00003D910000}"/>
    <cellStyle name="Salida 2 3 3 2 2 3" xfId="37216" xr:uid="{00000000-0005-0000-0000-00003E910000}"/>
    <cellStyle name="Salida 2 3 3 2 2 3 2" xfId="37217" xr:uid="{00000000-0005-0000-0000-00003F910000}"/>
    <cellStyle name="Salida 2 3 3 2 2 4" xfId="37218" xr:uid="{00000000-0005-0000-0000-000040910000}"/>
    <cellStyle name="Salida 2 3 3 2 2 4 2" xfId="37219" xr:uid="{00000000-0005-0000-0000-000041910000}"/>
    <cellStyle name="Salida 2 3 3 2 2 5" xfId="37220" xr:uid="{00000000-0005-0000-0000-000042910000}"/>
    <cellStyle name="Salida 2 3 3 2 2 5 2" xfId="37221" xr:uid="{00000000-0005-0000-0000-000043910000}"/>
    <cellStyle name="Salida 2 3 3 2 2 6" xfId="37222" xr:uid="{00000000-0005-0000-0000-000044910000}"/>
    <cellStyle name="Salida 2 3 3 2 2 6 2" xfId="37223" xr:uid="{00000000-0005-0000-0000-000045910000}"/>
    <cellStyle name="Salida 2 3 3 2 2 7" xfId="37224" xr:uid="{00000000-0005-0000-0000-000046910000}"/>
    <cellStyle name="Salida 2 3 3 2 2 7 2" xfId="37225" xr:uid="{00000000-0005-0000-0000-000047910000}"/>
    <cellStyle name="Salida 2 3 3 2 2 8" xfId="37226" xr:uid="{00000000-0005-0000-0000-000048910000}"/>
    <cellStyle name="Salida 2 3 3 2 2 8 2" xfId="37227" xr:uid="{00000000-0005-0000-0000-000049910000}"/>
    <cellStyle name="Salida 2 3 3 2 2 9" xfId="37228" xr:uid="{00000000-0005-0000-0000-00004A910000}"/>
    <cellStyle name="Salida 2 3 3 2 2 9 2" xfId="37229" xr:uid="{00000000-0005-0000-0000-00004B910000}"/>
    <cellStyle name="Salida 2 3 3 2 3" xfId="37230" xr:uid="{00000000-0005-0000-0000-00004C910000}"/>
    <cellStyle name="Salida 2 3 3 2 3 10" xfId="37231" xr:uid="{00000000-0005-0000-0000-00004D910000}"/>
    <cellStyle name="Salida 2 3 3 2 3 10 2" xfId="37232" xr:uid="{00000000-0005-0000-0000-00004E910000}"/>
    <cellStyle name="Salida 2 3 3 2 3 11" xfId="37233" xr:uid="{00000000-0005-0000-0000-00004F910000}"/>
    <cellStyle name="Salida 2 3 3 2 3 2" xfId="37234" xr:uid="{00000000-0005-0000-0000-000050910000}"/>
    <cellStyle name="Salida 2 3 3 2 3 2 2" xfId="37235" xr:uid="{00000000-0005-0000-0000-000051910000}"/>
    <cellStyle name="Salida 2 3 3 2 3 3" xfId="37236" xr:uid="{00000000-0005-0000-0000-000052910000}"/>
    <cellStyle name="Salida 2 3 3 2 3 3 2" xfId="37237" xr:uid="{00000000-0005-0000-0000-000053910000}"/>
    <cellStyle name="Salida 2 3 3 2 3 4" xfId="37238" xr:uid="{00000000-0005-0000-0000-000054910000}"/>
    <cellStyle name="Salida 2 3 3 2 3 4 2" xfId="37239" xr:uid="{00000000-0005-0000-0000-000055910000}"/>
    <cellStyle name="Salida 2 3 3 2 3 5" xfId="37240" xr:uid="{00000000-0005-0000-0000-000056910000}"/>
    <cellStyle name="Salida 2 3 3 2 3 5 2" xfId="37241" xr:uid="{00000000-0005-0000-0000-000057910000}"/>
    <cellStyle name="Salida 2 3 3 2 3 6" xfId="37242" xr:uid="{00000000-0005-0000-0000-000058910000}"/>
    <cellStyle name="Salida 2 3 3 2 3 6 2" xfId="37243" xr:uid="{00000000-0005-0000-0000-000059910000}"/>
    <cellStyle name="Salida 2 3 3 2 3 7" xfId="37244" xr:uid="{00000000-0005-0000-0000-00005A910000}"/>
    <cellStyle name="Salida 2 3 3 2 3 7 2" xfId="37245" xr:uid="{00000000-0005-0000-0000-00005B910000}"/>
    <cellStyle name="Salida 2 3 3 2 3 8" xfId="37246" xr:uid="{00000000-0005-0000-0000-00005C910000}"/>
    <cellStyle name="Salida 2 3 3 2 3 8 2" xfId="37247" xr:uid="{00000000-0005-0000-0000-00005D910000}"/>
    <cellStyle name="Salida 2 3 3 2 3 9" xfId="37248" xr:uid="{00000000-0005-0000-0000-00005E910000}"/>
    <cellStyle name="Salida 2 3 3 2 3 9 2" xfId="37249" xr:uid="{00000000-0005-0000-0000-00005F910000}"/>
    <cellStyle name="Salida 2 3 3 2 4" xfId="37250" xr:uid="{00000000-0005-0000-0000-000060910000}"/>
    <cellStyle name="Salida 2 3 3 2 4 2" xfId="37251" xr:uid="{00000000-0005-0000-0000-000061910000}"/>
    <cellStyle name="Salida 2 3 3 2 5" xfId="37252" xr:uid="{00000000-0005-0000-0000-000062910000}"/>
    <cellStyle name="Salida 2 3 3 2 5 2" xfId="37253" xr:uid="{00000000-0005-0000-0000-000063910000}"/>
    <cellStyle name="Salida 2 3 3 2 6" xfId="37254" xr:uid="{00000000-0005-0000-0000-000064910000}"/>
    <cellStyle name="Salida 2 3 3 2 6 2" xfId="37255" xr:uid="{00000000-0005-0000-0000-000065910000}"/>
    <cellStyle name="Salida 2 3 3 2 7" xfId="37256" xr:uid="{00000000-0005-0000-0000-000066910000}"/>
    <cellStyle name="Salida 2 3 3 2 7 2" xfId="37257" xr:uid="{00000000-0005-0000-0000-000067910000}"/>
    <cellStyle name="Salida 2 3 3 2 8" xfId="37258" xr:uid="{00000000-0005-0000-0000-000068910000}"/>
    <cellStyle name="Salida 2 3 3 2 8 2" xfId="37259" xr:uid="{00000000-0005-0000-0000-000069910000}"/>
    <cellStyle name="Salida 2 3 3 2 9" xfId="37260" xr:uid="{00000000-0005-0000-0000-00006A910000}"/>
    <cellStyle name="Salida 2 3 3 2 9 2" xfId="37261" xr:uid="{00000000-0005-0000-0000-00006B910000}"/>
    <cellStyle name="Salida 2 3 3 3" xfId="37262" xr:uid="{00000000-0005-0000-0000-00006C910000}"/>
    <cellStyle name="Salida 2 3 3 3 10" xfId="37263" xr:uid="{00000000-0005-0000-0000-00006D910000}"/>
    <cellStyle name="Salida 2 3 3 3 10 2" xfId="37264" xr:uid="{00000000-0005-0000-0000-00006E910000}"/>
    <cellStyle name="Salida 2 3 3 3 11" xfId="37265" xr:uid="{00000000-0005-0000-0000-00006F910000}"/>
    <cellStyle name="Salida 2 3 3 3 11 2" xfId="37266" xr:uid="{00000000-0005-0000-0000-000070910000}"/>
    <cellStyle name="Salida 2 3 3 3 12" xfId="37267" xr:uid="{00000000-0005-0000-0000-000071910000}"/>
    <cellStyle name="Salida 2 3 3 3 12 2" xfId="37268" xr:uid="{00000000-0005-0000-0000-000072910000}"/>
    <cellStyle name="Salida 2 3 3 3 13" xfId="37269" xr:uid="{00000000-0005-0000-0000-000073910000}"/>
    <cellStyle name="Salida 2 3 3 3 2" xfId="37270" xr:uid="{00000000-0005-0000-0000-000074910000}"/>
    <cellStyle name="Salida 2 3 3 3 2 10" xfId="37271" xr:uid="{00000000-0005-0000-0000-000075910000}"/>
    <cellStyle name="Salida 2 3 3 3 2 10 2" xfId="37272" xr:uid="{00000000-0005-0000-0000-000076910000}"/>
    <cellStyle name="Salida 2 3 3 3 2 11" xfId="37273" xr:uid="{00000000-0005-0000-0000-000077910000}"/>
    <cellStyle name="Salida 2 3 3 3 2 2" xfId="37274" xr:uid="{00000000-0005-0000-0000-000078910000}"/>
    <cellStyle name="Salida 2 3 3 3 2 2 2" xfId="37275" xr:uid="{00000000-0005-0000-0000-000079910000}"/>
    <cellStyle name="Salida 2 3 3 3 2 3" xfId="37276" xr:uid="{00000000-0005-0000-0000-00007A910000}"/>
    <cellStyle name="Salida 2 3 3 3 2 3 2" xfId="37277" xr:uid="{00000000-0005-0000-0000-00007B910000}"/>
    <cellStyle name="Salida 2 3 3 3 2 4" xfId="37278" xr:uid="{00000000-0005-0000-0000-00007C910000}"/>
    <cellStyle name="Salida 2 3 3 3 2 4 2" xfId="37279" xr:uid="{00000000-0005-0000-0000-00007D910000}"/>
    <cellStyle name="Salida 2 3 3 3 2 5" xfId="37280" xr:uid="{00000000-0005-0000-0000-00007E910000}"/>
    <cellStyle name="Salida 2 3 3 3 2 5 2" xfId="37281" xr:uid="{00000000-0005-0000-0000-00007F910000}"/>
    <cellStyle name="Salida 2 3 3 3 2 6" xfId="37282" xr:uid="{00000000-0005-0000-0000-000080910000}"/>
    <cellStyle name="Salida 2 3 3 3 2 6 2" xfId="37283" xr:uid="{00000000-0005-0000-0000-000081910000}"/>
    <cellStyle name="Salida 2 3 3 3 2 7" xfId="37284" xr:uid="{00000000-0005-0000-0000-000082910000}"/>
    <cellStyle name="Salida 2 3 3 3 2 7 2" xfId="37285" xr:uid="{00000000-0005-0000-0000-000083910000}"/>
    <cellStyle name="Salida 2 3 3 3 2 8" xfId="37286" xr:uid="{00000000-0005-0000-0000-000084910000}"/>
    <cellStyle name="Salida 2 3 3 3 2 8 2" xfId="37287" xr:uid="{00000000-0005-0000-0000-000085910000}"/>
    <cellStyle name="Salida 2 3 3 3 2 9" xfId="37288" xr:uid="{00000000-0005-0000-0000-000086910000}"/>
    <cellStyle name="Salida 2 3 3 3 2 9 2" xfId="37289" xr:uid="{00000000-0005-0000-0000-000087910000}"/>
    <cellStyle name="Salida 2 3 3 3 3" xfId="37290" xr:uid="{00000000-0005-0000-0000-000088910000}"/>
    <cellStyle name="Salida 2 3 3 3 3 10" xfId="37291" xr:uid="{00000000-0005-0000-0000-000089910000}"/>
    <cellStyle name="Salida 2 3 3 3 3 10 2" xfId="37292" xr:uid="{00000000-0005-0000-0000-00008A910000}"/>
    <cellStyle name="Salida 2 3 3 3 3 11" xfId="37293" xr:uid="{00000000-0005-0000-0000-00008B910000}"/>
    <cellStyle name="Salida 2 3 3 3 3 2" xfId="37294" xr:uid="{00000000-0005-0000-0000-00008C910000}"/>
    <cellStyle name="Salida 2 3 3 3 3 2 2" xfId="37295" xr:uid="{00000000-0005-0000-0000-00008D910000}"/>
    <cellStyle name="Salida 2 3 3 3 3 3" xfId="37296" xr:uid="{00000000-0005-0000-0000-00008E910000}"/>
    <cellStyle name="Salida 2 3 3 3 3 3 2" xfId="37297" xr:uid="{00000000-0005-0000-0000-00008F910000}"/>
    <cellStyle name="Salida 2 3 3 3 3 4" xfId="37298" xr:uid="{00000000-0005-0000-0000-000090910000}"/>
    <cellStyle name="Salida 2 3 3 3 3 4 2" xfId="37299" xr:uid="{00000000-0005-0000-0000-000091910000}"/>
    <cellStyle name="Salida 2 3 3 3 3 5" xfId="37300" xr:uid="{00000000-0005-0000-0000-000092910000}"/>
    <cellStyle name="Salida 2 3 3 3 3 5 2" xfId="37301" xr:uid="{00000000-0005-0000-0000-000093910000}"/>
    <cellStyle name="Salida 2 3 3 3 3 6" xfId="37302" xr:uid="{00000000-0005-0000-0000-000094910000}"/>
    <cellStyle name="Salida 2 3 3 3 3 6 2" xfId="37303" xr:uid="{00000000-0005-0000-0000-000095910000}"/>
    <cellStyle name="Salida 2 3 3 3 3 7" xfId="37304" xr:uid="{00000000-0005-0000-0000-000096910000}"/>
    <cellStyle name="Salida 2 3 3 3 3 7 2" xfId="37305" xr:uid="{00000000-0005-0000-0000-000097910000}"/>
    <cellStyle name="Salida 2 3 3 3 3 8" xfId="37306" xr:uid="{00000000-0005-0000-0000-000098910000}"/>
    <cellStyle name="Salida 2 3 3 3 3 8 2" xfId="37307" xr:uid="{00000000-0005-0000-0000-000099910000}"/>
    <cellStyle name="Salida 2 3 3 3 3 9" xfId="37308" xr:uid="{00000000-0005-0000-0000-00009A910000}"/>
    <cellStyle name="Salida 2 3 3 3 3 9 2" xfId="37309" xr:uid="{00000000-0005-0000-0000-00009B910000}"/>
    <cellStyle name="Salida 2 3 3 3 4" xfId="37310" xr:uid="{00000000-0005-0000-0000-00009C910000}"/>
    <cellStyle name="Salida 2 3 3 3 4 2" xfId="37311" xr:uid="{00000000-0005-0000-0000-00009D910000}"/>
    <cellStyle name="Salida 2 3 3 3 5" xfId="37312" xr:uid="{00000000-0005-0000-0000-00009E910000}"/>
    <cellStyle name="Salida 2 3 3 3 5 2" xfId="37313" xr:uid="{00000000-0005-0000-0000-00009F910000}"/>
    <cellStyle name="Salida 2 3 3 3 6" xfId="37314" xr:uid="{00000000-0005-0000-0000-0000A0910000}"/>
    <cellStyle name="Salida 2 3 3 3 6 2" xfId="37315" xr:uid="{00000000-0005-0000-0000-0000A1910000}"/>
    <cellStyle name="Salida 2 3 3 3 7" xfId="37316" xr:uid="{00000000-0005-0000-0000-0000A2910000}"/>
    <cellStyle name="Salida 2 3 3 3 7 2" xfId="37317" xr:uid="{00000000-0005-0000-0000-0000A3910000}"/>
    <cellStyle name="Salida 2 3 3 3 8" xfId="37318" xr:uid="{00000000-0005-0000-0000-0000A4910000}"/>
    <cellStyle name="Salida 2 3 3 3 8 2" xfId="37319" xr:uid="{00000000-0005-0000-0000-0000A5910000}"/>
    <cellStyle name="Salida 2 3 3 3 9" xfId="37320" xr:uid="{00000000-0005-0000-0000-0000A6910000}"/>
    <cellStyle name="Salida 2 3 3 3 9 2" xfId="37321" xr:uid="{00000000-0005-0000-0000-0000A7910000}"/>
    <cellStyle name="Salida 2 3 3 4" xfId="37322" xr:uid="{00000000-0005-0000-0000-0000A8910000}"/>
    <cellStyle name="Salida 2 3 3 4 10" xfId="37323" xr:uid="{00000000-0005-0000-0000-0000A9910000}"/>
    <cellStyle name="Salida 2 3 3 4 10 2" xfId="37324" xr:uid="{00000000-0005-0000-0000-0000AA910000}"/>
    <cellStyle name="Salida 2 3 3 4 11" xfId="37325" xr:uid="{00000000-0005-0000-0000-0000AB910000}"/>
    <cellStyle name="Salida 2 3 3 4 2" xfId="37326" xr:uid="{00000000-0005-0000-0000-0000AC910000}"/>
    <cellStyle name="Salida 2 3 3 4 2 2" xfId="37327" xr:uid="{00000000-0005-0000-0000-0000AD910000}"/>
    <cellStyle name="Salida 2 3 3 4 3" xfId="37328" xr:uid="{00000000-0005-0000-0000-0000AE910000}"/>
    <cellStyle name="Salida 2 3 3 4 3 2" xfId="37329" xr:uid="{00000000-0005-0000-0000-0000AF910000}"/>
    <cellStyle name="Salida 2 3 3 4 4" xfId="37330" xr:uid="{00000000-0005-0000-0000-0000B0910000}"/>
    <cellStyle name="Salida 2 3 3 4 4 2" xfId="37331" xr:uid="{00000000-0005-0000-0000-0000B1910000}"/>
    <cellStyle name="Salida 2 3 3 4 5" xfId="37332" xr:uid="{00000000-0005-0000-0000-0000B2910000}"/>
    <cellStyle name="Salida 2 3 3 4 5 2" xfId="37333" xr:uid="{00000000-0005-0000-0000-0000B3910000}"/>
    <cellStyle name="Salida 2 3 3 4 6" xfId="37334" xr:uid="{00000000-0005-0000-0000-0000B4910000}"/>
    <cellStyle name="Salida 2 3 3 4 6 2" xfId="37335" xr:uid="{00000000-0005-0000-0000-0000B5910000}"/>
    <cellStyle name="Salida 2 3 3 4 7" xfId="37336" xr:uid="{00000000-0005-0000-0000-0000B6910000}"/>
    <cellStyle name="Salida 2 3 3 4 7 2" xfId="37337" xr:uid="{00000000-0005-0000-0000-0000B7910000}"/>
    <cellStyle name="Salida 2 3 3 4 8" xfId="37338" xr:uid="{00000000-0005-0000-0000-0000B8910000}"/>
    <cellStyle name="Salida 2 3 3 4 8 2" xfId="37339" xr:uid="{00000000-0005-0000-0000-0000B9910000}"/>
    <cellStyle name="Salida 2 3 3 4 9" xfId="37340" xr:uid="{00000000-0005-0000-0000-0000BA910000}"/>
    <cellStyle name="Salida 2 3 3 4 9 2" xfId="37341" xr:uid="{00000000-0005-0000-0000-0000BB910000}"/>
    <cellStyle name="Salida 2 3 3 5" xfId="37342" xr:uid="{00000000-0005-0000-0000-0000BC910000}"/>
    <cellStyle name="Salida 2 3 3 5 10" xfId="37343" xr:uid="{00000000-0005-0000-0000-0000BD910000}"/>
    <cellStyle name="Salida 2 3 3 5 10 2" xfId="37344" xr:uid="{00000000-0005-0000-0000-0000BE910000}"/>
    <cellStyle name="Salida 2 3 3 5 11" xfId="37345" xr:uid="{00000000-0005-0000-0000-0000BF910000}"/>
    <cellStyle name="Salida 2 3 3 5 2" xfId="37346" xr:uid="{00000000-0005-0000-0000-0000C0910000}"/>
    <cellStyle name="Salida 2 3 3 5 2 2" xfId="37347" xr:uid="{00000000-0005-0000-0000-0000C1910000}"/>
    <cellStyle name="Salida 2 3 3 5 3" xfId="37348" xr:uid="{00000000-0005-0000-0000-0000C2910000}"/>
    <cellStyle name="Salida 2 3 3 5 3 2" xfId="37349" xr:uid="{00000000-0005-0000-0000-0000C3910000}"/>
    <cellStyle name="Salida 2 3 3 5 4" xfId="37350" xr:uid="{00000000-0005-0000-0000-0000C4910000}"/>
    <cellStyle name="Salida 2 3 3 5 4 2" xfId="37351" xr:uid="{00000000-0005-0000-0000-0000C5910000}"/>
    <cellStyle name="Salida 2 3 3 5 5" xfId="37352" xr:uid="{00000000-0005-0000-0000-0000C6910000}"/>
    <cellStyle name="Salida 2 3 3 5 5 2" xfId="37353" xr:uid="{00000000-0005-0000-0000-0000C7910000}"/>
    <cellStyle name="Salida 2 3 3 5 6" xfId="37354" xr:uid="{00000000-0005-0000-0000-0000C8910000}"/>
    <cellStyle name="Salida 2 3 3 5 6 2" xfId="37355" xr:uid="{00000000-0005-0000-0000-0000C9910000}"/>
    <cellStyle name="Salida 2 3 3 5 7" xfId="37356" xr:uid="{00000000-0005-0000-0000-0000CA910000}"/>
    <cellStyle name="Salida 2 3 3 5 7 2" xfId="37357" xr:uid="{00000000-0005-0000-0000-0000CB910000}"/>
    <cellStyle name="Salida 2 3 3 5 8" xfId="37358" xr:uid="{00000000-0005-0000-0000-0000CC910000}"/>
    <cellStyle name="Salida 2 3 3 5 8 2" xfId="37359" xr:uid="{00000000-0005-0000-0000-0000CD910000}"/>
    <cellStyle name="Salida 2 3 3 5 9" xfId="37360" xr:uid="{00000000-0005-0000-0000-0000CE910000}"/>
    <cellStyle name="Salida 2 3 3 5 9 2" xfId="37361" xr:uid="{00000000-0005-0000-0000-0000CF910000}"/>
    <cellStyle name="Salida 2 3 3 6" xfId="37362" xr:uid="{00000000-0005-0000-0000-0000D0910000}"/>
    <cellStyle name="Salida 2 3 3 6 2" xfId="37363" xr:uid="{00000000-0005-0000-0000-0000D1910000}"/>
    <cellStyle name="Salida 2 3 3 7" xfId="37364" xr:uid="{00000000-0005-0000-0000-0000D2910000}"/>
    <cellStyle name="Salida 2 3 3 7 2" xfId="37365" xr:uid="{00000000-0005-0000-0000-0000D3910000}"/>
    <cellStyle name="Salida 2 3 3 8" xfId="37366" xr:uid="{00000000-0005-0000-0000-0000D4910000}"/>
    <cellStyle name="Salida 2 3 3 8 2" xfId="37367" xr:uid="{00000000-0005-0000-0000-0000D5910000}"/>
    <cellStyle name="Salida 2 3 3 9" xfId="37368" xr:uid="{00000000-0005-0000-0000-0000D6910000}"/>
    <cellStyle name="Salida 2 3 3 9 2" xfId="37369" xr:uid="{00000000-0005-0000-0000-0000D7910000}"/>
    <cellStyle name="Salida 2 3 4" xfId="37370" xr:uid="{00000000-0005-0000-0000-0000D8910000}"/>
    <cellStyle name="Salida 2 3 4 10" xfId="37371" xr:uid="{00000000-0005-0000-0000-0000D9910000}"/>
    <cellStyle name="Salida 2 3 4 10 2" xfId="37372" xr:uid="{00000000-0005-0000-0000-0000DA910000}"/>
    <cellStyle name="Salida 2 3 4 11" xfId="37373" xr:uid="{00000000-0005-0000-0000-0000DB910000}"/>
    <cellStyle name="Salida 2 3 4 11 2" xfId="37374" xr:uid="{00000000-0005-0000-0000-0000DC910000}"/>
    <cellStyle name="Salida 2 3 4 12" xfId="37375" xr:uid="{00000000-0005-0000-0000-0000DD910000}"/>
    <cellStyle name="Salida 2 3 4 12 2" xfId="37376" xr:uid="{00000000-0005-0000-0000-0000DE910000}"/>
    <cellStyle name="Salida 2 3 4 13" xfId="37377" xr:uid="{00000000-0005-0000-0000-0000DF910000}"/>
    <cellStyle name="Salida 2 3 4 2" xfId="37378" xr:uid="{00000000-0005-0000-0000-0000E0910000}"/>
    <cellStyle name="Salida 2 3 4 2 10" xfId="37379" xr:uid="{00000000-0005-0000-0000-0000E1910000}"/>
    <cellStyle name="Salida 2 3 4 2 10 2" xfId="37380" xr:uid="{00000000-0005-0000-0000-0000E2910000}"/>
    <cellStyle name="Salida 2 3 4 2 11" xfId="37381" xr:uid="{00000000-0005-0000-0000-0000E3910000}"/>
    <cellStyle name="Salida 2 3 4 2 2" xfId="37382" xr:uid="{00000000-0005-0000-0000-0000E4910000}"/>
    <cellStyle name="Salida 2 3 4 2 2 2" xfId="37383" xr:uid="{00000000-0005-0000-0000-0000E5910000}"/>
    <cellStyle name="Salida 2 3 4 2 3" xfId="37384" xr:uid="{00000000-0005-0000-0000-0000E6910000}"/>
    <cellStyle name="Salida 2 3 4 2 3 2" xfId="37385" xr:uid="{00000000-0005-0000-0000-0000E7910000}"/>
    <cellStyle name="Salida 2 3 4 2 4" xfId="37386" xr:uid="{00000000-0005-0000-0000-0000E8910000}"/>
    <cellStyle name="Salida 2 3 4 2 4 2" xfId="37387" xr:uid="{00000000-0005-0000-0000-0000E9910000}"/>
    <cellStyle name="Salida 2 3 4 2 5" xfId="37388" xr:uid="{00000000-0005-0000-0000-0000EA910000}"/>
    <cellStyle name="Salida 2 3 4 2 5 2" xfId="37389" xr:uid="{00000000-0005-0000-0000-0000EB910000}"/>
    <cellStyle name="Salida 2 3 4 2 6" xfId="37390" xr:uid="{00000000-0005-0000-0000-0000EC910000}"/>
    <cellStyle name="Salida 2 3 4 2 6 2" xfId="37391" xr:uid="{00000000-0005-0000-0000-0000ED910000}"/>
    <cellStyle name="Salida 2 3 4 2 7" xfId="37392" xr:uid="{00000000-0005-0000-0000-0000EE910000}"/>
    <cellStyle name="Salida 2 3 4 2 7 2" xfId="37393" xr:uid="{00000000-0005-0000-0000-0000EF910000}"/>
    <cellStyle name="Salida 2 3 4 2 8" xfId="37394" xr:uid="{00000000-0005-0000-0000-0000F0910000}"/>
    <cellStyle name="Salida 2 3 4 2 8 2" xfId="37395" xr:uid="{00000000-0005-0000-0000-0000F1910000}"/>
    <cellStyle name="Salida 2 3 4 2 9" xfId="37396" xr:uid="{00000000-0005-0000-0000-0000F2910000}"/>
    <cellStyle name="Salida 2 3 4 2 9 2" xfId="37397" xr:uid="{00000000-0005-0000-0000-0000F3910000}"/>
    <cellStyle name="Salida 2 3 4 3" xfId="37398" xr:uid="{00000000-0005-0000-0000-0000F4910000}"/>
    <cellStyle name="Salida 2 3 4 3 10" xfId="37399" xr:uid="{00000000-0005-0000-0000-0000F5910000}"/>
    <cellStyle name="Salida 2 3 4 3 10 2" xfId="37400" xr:uid="{00000000-0005-0000-0000-0000F6910000}"/>
    <cellStyle name="Salida 2 3 4 3 11" xfId="37401" xr:uid="{00000000-0005-0000-0000-0000F7910000}"/>
    <cellStyle name="Salida 2 3 4 3 2" xfId="37402" xr:uid="{00000000-0005-0000-0000-0000F8910000}"/>
    <cellStyle name="Salida 2 3 4 3 2 2" xfId="37403" xr:uid="{00000000-0005-0000-0000-0000F9910000}"/>
    <cellStyle name="Salida 2 3 4 3 3" xfId="37404" xr:uid="{00000000-0005-0000-0000-0000FA910000}"/>
    <cellStyle name="Salida 2 3 4 3 3 2" xfId="37405" xr:uid="{00000000-0005-0000-0000-0000FB910000}"/>
    <cellStyle name="Salida 2 3 4 3 4" xfId="37406" xr:uid="{00000000-0005-0000-0000-0000FC910000}"/>
    <cellStyle name="Salida 2 3 4 3 4 2" xfId="37407" xr:uid="{00000000-0005-0000-0000-0000FD910000}"/>
    <cellStyle name="Salida 2 3 4 3 5" xfId="37408" xr:uid="{00000000-0005-0000-0000-0000FE910000}"/>
    <cellStyle name="Salida 2 3 4 3 5 2" xfId="37409" xr:uid="{00000000-0005-0000-0000-0000FF910000}"/>
    <cellStyle name="Salida 2 3 4 3 6" xfId="37410" xr:uid="{00000000-0005-0000-0000-000000920000}"/>
    <cellStyle name="Salida 2 3 4 3 6 2" xfId="37411" xr:uid="{00000000-0005-0000-0000-000001920000}"/>
    <cellStyle name="Salida 2 3 4 3 7" xfId="37412" xr:uid="{00000000-0005-0000-0000-000002920000}"/>
    <cellStyle name="Salida 2 3 4 3 7 2" xfId="37413" xr:uid="{00000000-0005-0000-0000-000003920000}"/>
    <cellStyle name="Salida 2 3 4 3 8" xfId="37414" xr:uid="{00000000-0005-0000-0000-000004920000}"/>
    <cellStyle name="Salida 2 3 4 3 8 2" xfId="37415" xr:uid="{00000000-0005-0000-0000-000005920000}"/>
    <cellStyle name="Salida 2 3 4 3 9" xfId="37416" xr:uid="{00000000-0005-0000-0000-000006920000}"/>
    <cellStyle name="Salida 2 3 4 3 9 2" xfId="37417" xr:uid="{00000000-0005-0000-0000-000007920000}"/>
    <cellStyle name="Salida 2 3 4 4" xfId="37418" xr:uid="{00000000-0005-0000-0000-000008920000}"/>
    <cellStyle name="Salida 2 3 4 4 2" xfId="37419" xr:uid="{00000000-0005-0000-0000-000009920000}"/>
    <cellStyle name="Salida 2 3 4 5" xfId="37420" xr:uid="{00000000-0005-0000-0000-00000A920000}"/>
    <cellStyle name="Salida 2 3 4 5 2" xfId="37421" xr:uid="{00000000-0005-0000-0000-00000B920000}"/>
    <cellStyle name="Salida 2 3 4 6" xfId="37422" xr:uid="{00000000-0005-0000-0000-00000C920000}"/>
    <cellStyle name="Salida 2 3 4 6 2" xfId="37423" xr:uid="{00000000-0005-0000-0000-00000D920000}"/>
    <cellStyle name="Salida 2 3 4 7" xfId="37424" xr:uid="{00000000-0005-0000-0000-00000E920000}"/>
    <cellStyle name="Salida 2 3 4 7 2" xfId="37425" xr:uid="{00000000-0005-0000-0000-00000F920000}"/>
    <cellStyle name="Salida 2 3 4 8" xfId="37426" xr:uid="{00000000-0005-0000-0000-000010920000}"/>
    <cellStyle name="Salida 2 3 4 8 2" xfId="37427" xr:uid="{00000000-0005-0000-0000-000011920000}"/>
    <cellStyle name="Salida 2 3 4 9" xfId="37428" xr:uid="{00000000-0005-0000-0000-000012920000}"/>
    <cellStyle name="Salida 2 3 4 9 2" xfId="37429" xr:uid="{00000000-0005-0000-0000-000013920000}"/>
    <cellStyle name="Salida 2 3 5" xfId="37430" xr:uid="{00000000-0005-0000-0000-000014920000}"/>
    <cellStyle name="Salida 2 3 5 10" xfId="37431" xr:uid="{00000000-0005-0000-0000-000015920000}"/>
    <cellStyle name="Salida 2 3 5 10 2" xfId="37432" xr:uid="{00000000-0005-0000-0000-000016920000}"/>
    <cellStyle name="Salida 2 3 5 11" xfId="37433" xr:uid="{00000000-0005-0000-0000-000017920000}"/>
    <cellStyle name="Salida 2 3 5 11 2" xfId="37434" xr:uid="{00000000-0005-0000-0000-000018920000}"/>
    <cellStyle name="Salida 2 3 5 12" xfId="37435" xr:uid="{00000000-0005-0000-0000-000019920000}"/>
    <cellStyle name="Salida 2 3 5 12 2" xfId="37436" xr:uid="{00000000-0005-0000-0000-00001A920000}"/>
    <cellStyle name="Salida 2 3 5 13" xfId="37437" xr:uid="{00000000-0005-0000-0000-00001B920000}"/>
    <cellStyle name="Salida 2 3 5 2" xfId="37438" xr:uid="{00000000-0005-0000-0000-00001C920000}"/>
    <cellStyle name="Salida 2 3 5 2 10" xfId="37439" xr:uid="{00000000-0005-0000-0000-00001D920000}"/>
    <cellStyle name="Salida 2 3 5 2 10 2" xfId="37440" xr:uid="{00000000-0005-0000-0000-00001E920000}"/>
    <cellStyle name="Salida 2 3 5 2 11" xfId="37441" xr:uid="{00000000-0005-0000-0000-00001F920000}"/>
    <cellStyle name="Salida 2 3 5 2 2" xfId="37442" xr:uid="{00000000-0005-0000-0000-000020920000}"/>
    <cellStyle name="Salida 2 3 5 2 2 2" xfId="37443" xr:uid="{00000000-0005-0000-0000-000021920000}"/>
    <cellStyle name="Salida 2 3 5 2 3" xfId="37444" xr:uid="{00000000-0005-0000-0000-000022920000}"/>
    <cellStyle name="Salida 2 3 5 2 3 2" xfId="37445" xr:uid="{00000000-0005-0000-0000-000023920000}"/>
    <cellStyle name="Salida 2 3 5 2 4" xfId="37446" xr:uid="{00000000-0005-0000-0000-000024920000}"/>
    <cellStyle name="Salida 2 3 5 2 4 2" xfId="37447" xr:uid="{00000000-0005-0000-0000-000025920000}"/>
    <cellStyle name="Salida 2 3 5 2 5" xfId="37448" xr:uid="{00000000-0005-0000-0000-000026920000}"/>
    <cellStyle name="Salida 2 3 5 2 5 2" xfId="37449" xr:uid="{00000000-0005-0000-0000-000027920000}"/>
    <cellStyle name="Salida 2 3 5 2 6" xfId="37450" xr:uid="{00000000-0005-0000-0000-000028920000}"/>
    <cellStyle name="Salida 2 3 5 2 6 2" xfId="37451" xr:uid="{00000000-0005-0000-0000-000029920000}"/>
    <cellStyle name="Salida 2 3 5 2 7" xfId="37452" xr:uid="{00000000-0005-0000-0000-00002A920000}"/>
    <cellStyle name="Salida 2 3 5 2 7 2" xfId="37453" xr:uid="{00000000-0005-0000-0000-00002B920000}"/>
    <cellStyle name="Salida 2 3 5 2 8" xfId="37454" xr:uid="{00000000-0005-0000-0000-00002C920000}"/>
    <cellStyle name="Salida 2 3 5 2 8 2" xfId="37455" xr:uid="{00000000-0005-0000-0000-00002D920000}"/>
    <cellStyle name="Salida 2 3 5 2 9" xfId="37456" xr:uid="{00000000-0005-0000-0000-00002E920000}"/>
    <cellStyle name="Salida 2 3 5 2 9 2" xfId="37457" xr:uid="{00000000-0005-0000-0000-00002F920000}"/>
    <cellStyle name="Salida 2 3 5 3" xfId="37458" xr:uid="{00000000-0005-0000-0000-000030920000}"/>
    <cellStyle name="Salida 2 3 5 3 10" xfId="37459" xr:uid="{00000000-0005-0000-0000-000031920000}"/>
    <cellStyle name="Salida 2 3 5 3 10 2" xfId="37460" xr:uid="{00000000-0005-0000-0000-000032920000}"/>
    <cellStyle name="Salida 2 3 5 3 11" xfId="37461" xr:uid="{00000000-0005-0000-0000-000033920000}"/>
    <cellStyle name="Salida 2 3 5 3 2" xfId="37462" xr:uid="{00000000-0005-0000-0000-000034920000}"/>
    <cellStyle name="Salida 2 3 5 3 2 2" xfId="37463" xr:uid="{00000000-0005-0000-0000-000035920000}"/>
    <cellStyle name="Salida 2 3 5 3 3" xfId="37464" xr:uid="{00000000-0005-0000-0000-000036920000}"/>
    <cellStyle name="Salida 2 3 5 3 3 2" xfId="37465" xr:uid="{00000000-0005-0000-0000-000037920000}"/>
    <cellStyle name="Salida 2 3 5 3 4" xfId="37466" xr:uid="{00000000-0005-0000-0000-000038920000}"/>
    <cellStyle name="Salida 2 3 5 3 4 2" xfId="37467" xr:uid="{00000000-0005-0000-0000-000039920000}"/>
    <cellStyle name="Salida 2 3 5 3 5" xfId="37468" xr:uid="{00000000-0005-0000-0000-00003A920000}"/>
    <cellStyle name="Salida 2 3 5 3 5 2" xfId="37469" xr:uid="{00000000-0005-0000-0000-00003B920000}"/>
    <cellStyle name="Salida 2 3 5 3 6" xfId="37470" xr:uid="{00000000-0005-0000-0000-00003C920000}"/>
    <cellStyle name="Salida 2 3 5 3 6 2" xfId="37471" xr:uid="{00000000-0005-0000-0000-00003D920000}"/>
    <cellStyle name="Salida 2 3 5 3 7" xfId="37472" xr:uid="{00000000-0005-0000-0000-00003E920000}"/>
    <cellStyle name="Salida 2 3 5 3 7 2" xfId="37473" xr:uid="{00000000-0005-0000-0000-00003F920000}"/>
    <cellStyle name="Salida 2 3 5 3 8" xfId="37474" xr:uid="{00000000-0005-0000-0000-000040920000}"/>
    <cellStyle name="Salida 2 3 5 3 8 2" xfId="37475" xr:uid="{00000000-0005-0000-0000-000041920000}"/>
    <cellStyle name="Salida 2 3 5 3 9" xfId="37476" xr:uid="{00000000-0005-0000-0000-000042920000}"/>
    <cellStyle name="Salida 2 3 5 3 9 2" xfId="37477" xr:uid="{00000000-0005-0000-0000-000043920000}"/>
    <cellStyle name="Salida 2 3 5 4" xfId="37478" xr:uid="{00000000-0005-0000-0000-000044920000}"/>
    <cellStyle name="Salida 2 3 5 4 2" xfId="37479" xr:uid="{00000000-0005-0000-0000-000045920000}"/>
    <cellStyle name="Salida 2 3 5 5" xfId="37480" xr:uid="{00000000-0005-0000-0000-000046920000}"/>
    <cellStyle name="Salida 2 3 5 5 2" xfId="37481" xr:uid="{00000000-0005-0000-0000-000047920000}"/>
    <cellStyle name="Salida 2 3 5 6" xfId="37482" xr:uid="{00000000-0005-0000-0000-000048920000}"/>
    <cellStyle name="Salida 2 3 5 6 2" xfId="37483" xr:uid="{00000000-0005-0000-0000-000049920000}"/>
    <cellStyle name="Salida 2 3 5 7" xfId="37484" xr:uid="{00000000-0005-0000-0000-00004A920000}"/>
    <cellStyle name="Salida 2 3 5 7 2" xfId="37485" xr:uid="{00000000-0005-0000-0000-00004B920000}"/>
    <cellStyle name="Salida 2 3 5 8" xfId="37486" xr:uid="{00000000-0005-0000-0000-00004C920000}"/>
    <cellStyle name="Salida 2 3 5 8 2" xfId="37487" xr:uid="{00000000-0005-0000-0000-00004D920000}"/>
    <cellStyle name="Salida 2 3 5 9" xfId="37488" xr:uid="{00000000-0005-0000-0000-00004E920000}"/>
    <cellStyle name="Salida 2 3 5 9 2" xfId="37489" xr:uid="{00000000-0005-0000-0000-00004F920000}"/>
    <cellStyle name="Salida 2 3 6" xfId="37490" xr:uid="{00000000-0005-0000-0000-000050920000}"/>
    <cellStyle name="Salida 2 3 6 2" xfId="37491" xr:uid="{00000000-0005-0000-0000-000051920000}"/>
    <cellStyle name="Salida 2 3 7" xfId="37492" xr:uid="{00000000-0005-0000-0000-000052920000}"/>
    <cellStyle name="Salida 2 3 7 2" xfId="37493" xr:uid="{00000000-0005-0000-0000-000053920000}"/>
    <cellStyle name="Salida 2 3 8" xfId="37494" xr:uid="{00000000-0005-0000-0000-000054920000}"/>
    <cellStyle name="Salida 2 3 8 2" xfId="37495" xr:uid="{00000000-0005-0000-0000-000055920000}"/>
    <cellStyle name="Salida 2 3 9" xfId="37496" xr:uid="{00000000-0005-0000-0000-000056920000}"/>
    <cellStyle name="Salida 2 3 9 2" xfId="37497" xr:uid="{00000000-0005-0000-0000-000057920000}"/>
    <cellStyle name="Salida 2 4" xfId="37498" xr:uid="{00000000-0005-0000-0000-000058920000}"/>
    <cellStyle name="Salida 2 4 10" xfId="37499" xr:uid="{00000000-0005-0000-0000-000059920000}"/>
    <cellStyle name="Salida 2 4 10 2" xfId="37500" xr:uid="{00000000-0005-0000-0000-00005A920000}"/>
    <cellStyle name="Salida 2 4 11" xfId="37501" xr:uid="{00000000-0005-0000-0000-00005B920000}"/>
    <cellStyle name="Salida 2 4 11 2" xfId="37502" xr:uid="{00000000-0005-0000-0000-00005C920000}"/>
    <cellStyle name="Salida 2 4 12" xfId="37503" xr:uid="{00000000-0005-0000-0000-00005D920000}"/>
    <cellStyle name="Salida 2 4 12 2" xfId="37504" xr:uid="{00000000-0005-0000-0000-00005E920000}"/>
    <cellStyle name="Salida 2 4 13" xfId="37505" xr:uid="{00000000-0005-0000-0000-00005F920000}"/>
    <cellStyle name="Salida 2 4 13 2" xfId="37506" xr:uid="{00000000-0005-0000-0000-000060920000}"/>
    <cellStyle name="Salida 2 4 14" xfId="37507" xr:uid="{00000000-0005-0000-0000-000061920000}"/>
    <cellStyle name="Salida 2 4 14 2" xfId="37508" xr:uid="{00000000-0005-0000-0000-000062920000}"/>
    <cellStyle name="Salida 2 4 15" xfId="37509" xr:uid="{00000000-0005-0000-0000-000063920000}"/>
    <cellStyle name="Salida 2 4 2" xfId="37510" xr:uid="{00000000-0005-0000-0000-000064920000}"/>
    <cellStyle name="Salida 2 4 2 10" xfId="37511" xr:uid="{00000000-0005-0000-0000-000065920000}"/>
    <cellStyle name="Salida 2 4 2 10 2" xfId="37512" xr:uid="{00000000-0005-0000-0000-000066920000}"/>
    <cellStyle name="Salida 2 4 2 11" xfId="37513" xr:uid="{00000000-0005-0000-0000-000067920000}"/>
    <cellStyle name="Salida 2 4 2 11 2" xfId="37514" xr:uid="{00000000-0005-0000-0000-000068920000}"/>
    <cellStyle name="Salida 2 4 2 12" xfId="37515" xr:uid="{00000000-0005-0000-0000-000069920000}"/>
    <cellStyle name="Salida 2 4 2 12 2" xfId="37516" xr:uid="{00000000-0005-0000-0000-00006A920000}"/>
    <cellStyle name="Salida 2 4 2 13" xfId="37517" xr:uid="{00000000-0005-0000-0000-00006B920000}"/>
    <cellStyle name="Salida 2 4 2 2" xfId="37518" xr:uid="{00000000-0005-0000-0000-00006C920000}"/>
    <cellStyle name="Salida 2 4 2 2 10" xfId="37519" xr:uid="{00000000-0005-0000-0000-00006D920000}"/>
    <cellStyle name="Salida 2 4 2 2 10 2" xfId="37520" xr:uid="{00000000-0005-0000-0000-00006E920000}"/>
    <cellStyle name="Salida 2 4 2 2 11" xfId="37521" xr:uid="{00000000-0005-0000-0000-00006F920000}"/>
    <cellStyle name="Salida 2 4 2 2 2" xfId="37522" xr:uid="{00000000-0005-0000-0000-000070920000}"/>
    <cellStyle name="Salida 2 4 2 2 2 2" xfId="37523" xr:uid="{00000000-0005-0000-0000-000071920000}"/>
    <cellStyle name="Salida 2 4 2 2 3" xfId="37524" xr:uid="{00000000-0005-0000-0000-000072920000}"/>
    <cellStyle name="Salida 2 4 2 2 3 2" xfId="37525" xr:uid="{00000000-0005-0000-0000-000073920000}"/>
    <cellStyle name="Salida 2 4 2 2 4" xfId="37526" xr:uid="{00000000-0005-0000-0000-000074920000}"/>
    <cellStyle name="Salida 2 4 2 2 4 2" xfId="37527" xr:uid="{00000000-0005-0000-0000-000075920000}"/>
    <cellStyle name="Salida 2 4 2 2 5" xfId="37528" xr:uid="{00000000-0005-0000-0000-000076920000}"/>
    <cellStyle name="Salida 2 4 2 2 5 2" xfId="37529" xr:uid="{00000000-0005-0000-0000-000077920000}"/>
    <cellStyle name="Salida 2 4 2 2 6" xfId="37530" xr:uid="{00000000-0005-0000-0000-000078920000}"/>
    <cellStyle name="Salida 2 4 2 2 6 2" xfId="37531" xr:uid="{00000000-0005-0000-0000-000079920000}"/>
    <cellStyle name="Salida 2 4 2 2 7" xfId="37532" xr:uid="{00000000-0005-0000-0000-00007A920000}"/>
    <cellStyle name="Salida 2 4 2 2 7 2" xfId="37533" xr:uid="{00000000-0005-0000-0000-00007B920000}"/>
    <cellStyle name="Salida 2 4 2 2 8" xfId="37534" xr:uid="{00000000-0005-0000-0000-00007C920000}"/>
    <cellStyle name="Salida 2 4 2 2 8 2" xfId="37535" xr:uid="{00000000-0005-0000-0000-00007D920000}"/>
    <cellStyle name="Salida 2 4 2 2 9" xfId="37536" xr:uid="{00000000-0005-0000-0000-00007E920000}"/>
    <cellStyle name="Salida 2 4 2 2 9 2" xfId="37537" xr:uid="{00000000-0005-0000-0000-00007F920000}"/>
    <cellStyle name="Salida 2 4 2 3" xfId="37538" xr:uid="{00000000-0005-0000-0000-000080920000}"/>
    <cellStyle name="Salida 2 4 2 3 10" xfId="37539" xr:uid="{00000000-0005-0000-0000-000081920000}"/>
    <cellStyle name="Salida 2 4 2 3 10 2" xfId="37540" xr:uid="{00000000-0005-0000-0000-000082920000}"/>
    <cellStyle name="Salida 2 4 2 3 11" xfId="37541" xr:uid="{00000000-0005-0000-0000-000083920000}"/>
    <cellStyle name="Salida 2 4 2 3 2" xfId="37542" xr:uid="{00000000-0005-0000-0000-000084920000}"/>
    <cellStyle name="Salida 2 4 2 3 2 2" xfId="37543" xr:uid="{00000000-0005-0000-0000-000085920000}"/>
    <cellStyle name="Salida 2 4 2 3 3" xfId="37544" xr:uid="{00000000-0005-0000-0000-000086920000}"/>
    <cellStyle name="Salida 2 4 2 3 3 2" xfId="37545" xr:uid="{00000000-0005-0000-0000-000087920000}"/>
    <cellStyle name="Salida 2 4 2 3 4" xfId="37546" xr:uid="{00000000-0005-0000-0000-000088920000}"/>
    <cellStyle name="Salida 2 4 2 3 4 2" xfId="37547" xr:uid="{00000000-0005-0000-0000-000089920000}"/>
    <cellStyle name="Salida 2 4 2 3 5" xfId="37548" xr:uid="{00000000-0005-0000-0000-00008A920000}"/>
    <cellStyle name="Salida 2 4 2 3 5 2" xfId="37549" xr:uid="{00000000-0005-0000-0000-00008B920000}"/>
    <cellStyle name="Salida 2 4 2 3 6" xfId="37550" xr:uid="{00000000-0005-0000-0000-00008C920000}"/>
    <cellStyle name="Salida 2 4 2 3 6 2" xfId="37551" xr:uid="{00000000-0005-0000-0000-00008D920000}"/>
    <cellStyle name="Salida 2 4 2 3 7" xfId="37552" xr:uid="{00000000-0005-0000-0000-00008E920000}"/>
    <cellStyle name="Salida 2 4 2 3 7 2" xfId="37553" xr:uid="{00000000-0005-0000-0000-00008F920000}"/>
    <cellStyle name="Salida 2 4 2 3 8" xfId="37554" xr:uid="{00000000-0005-0000-0000-000090920000}"/>
    <cellStyle name="Salida 2 4 2 3 8 2" xfId="37555" xr:uid="{00000000-0005-0000-0000-000091920000}"/>
    <cellStyle name="Salida 2 4 2 3 9" xfId="37556" xr:uid="{00000000-0005-0000-0000-000092920000}"/>
    <cellStyle name="Salida 2 4 2 3 9 2" xfId="37557" xr:uid="{00000000-0005-0000-0000-000093920000}"/>
    <cellStyle name="Salida 2 4 2 4" xfId="37558" xr:uid="{00000000-0005-0000-0000-000094920000}"/>
    <cellStyle name="Salida 2 4 2 4 2" xfId="37559" xr:uid="{00000000-0005-0000-0000-000095920000}"/>
    <cellStyle name="Salida 2 4 2 5" xfId="37560" xr:uid="{00000000-0005-0000-0000-000096920000}"/>
    <cellStyle name="Salida 2 4 2 5 2" xfId="37561" xr:uid="{00000000-0005-0000-0000-000097920000}"/>
    <cellStyle name="Salida 2 4 2 6" xfId="37562" xr:uid="{00000000-0005-0000-0000-000098920000}"/>
    <cellStyle name="Salida 2 4 2 6 2" xfId="37563" xr:uid="{00000000-0005-0000-0000-000099920000}"/>
    <cellStyle name="Salida 2 4 2 7" xfId="37564" xr:uid="{00000000-0005-0000-0000-00009A920000}"/>
    <cellStyle name="Salida 2 4 2 7 2" xfId="37565" xr:uid="{00000000-0005-0000-0000-00009B920000}"/>
    <cellStyle name="Salida 2 4 2 8" xfId="37566" xr:uid="{00000000-0005-0000-0000-00009C920000}"/>
    <cellStyle name="Salida 2 4 2 8 2" xfId="37567" xr:uid="{00000000-0005-0000-0000-00009D920000}"/>
    <cellStyle name="Salida 2 4 2 9" xfId="37568" xr:uid="{00000000-0005-0000-0000-00009E920000}"/>
    <cellStyle name="Salida 2 4 2 9 2" xfId="37569" xr:uid="{00000000-0005-0000-0000-00009F920000}"/>
    <cellStyle name="Salida 2 4 3" xfId="37570" xr:uid="{00000000-0005-0000-0000-0000A0920000}"/>
    <cellStyle name="Salida 2 4 3 10" xfId="37571" xr:uid="{00000000-0005-0000-0000-0000A1920000}"/>
    <cellStyle name="Salida 2 4 3 10 2" xfId="37572" xr:uid="{00000000-0005-0000-0000-0000A2920000}"/>
    <cellStyle name="Salida 2 4 3 11" xfId="37573" xr:uid="{00000000-0005-0000-0000-0000A3920000}"/>
    <cellStyle name="Salida 2 4 3 11 2" xfId="37574" xr:uid="{00000000-0005-0000-0000-0000A4920000}"/>
    <cellStyle name="Salida 2 4 3 12" xfId="37575" xr:uid="{00000000-0005-0000-0000-0000A5920000}"/>
    <cellStyle name="Salida 2 4 3 12 2" xfId="37576" xr:uid="{00000000-0005-0000-0000-0000A6920000}"/>
    <cellStyle name="Salida 2 4 3 13" xfId="37577" xr:uid="{00000000-0005-0000-0000-0000A7920000}"/>
    <cellStyle name="Salida 2 4 3 2" xfId="37578" xr:uid="{00000000-0005-0000-0000-0000A8920000}"/>
    <cellStyle name="Salida 2 4 3 2 10" xfId="37579" xr:uid="{00000000-0005-0000-0000-0000A9920000}"/>
    <cellStyle name="Salida 2 4 3 2 10 2" xfId="37580" xr:uid="{00000000-0005-0000-0000-0000AA920000}"/>
    <cellStyle name="Salida 2 4 3 2 11" xfId="37581" xr:uid="{00000000-0005-0000-0000-0000AB920000}"/>
    <cellStyle name="Salida 2 4 3 2 2" xfId="37582" xr:uid="{00000000-0005-0000-0000-0000AC920000}"/>
    <cellStyle name="Salida 2 4 3 2 2 2" xfId="37583" xr:uid="{00000000-0005-0000-0000-0000AD920000}"/>
    <cellStyle name="Salida 2 4 3 2 3" xfId="37584" xr:uid="{00000000-0005-0000-0000-0000AE920000}"/>
    <cellStyle name="Salida 2 4 3 2 3 2" xfId="37585" xr:uid="{00000000-0005-0000-0000-0000AF920000}"/>
    <cellStyle name="Salida 2 4 3 2 4" xfId="37586" xr:uid="{00000000-0005-0000-0000-0000B0920000}"/>
    <cellStyle name="Salida 2 4 3 2 4 2" xfId="37587" xr:uid="{00000000-0005-0000-0000-0000B1920000}"/>
    <cellStyle name="Salida 2 4 3 2 5" xfId="37588" xr:uid="{00000000-0005-0000-0000-0000B2920000}"/>
    <cellStyle name="Salida 2 4 3 2 5 2" xfId="37589" xr:uid="{00000000-0005-0000-0000-0000B3920000}"/>
    <cellStyle name="Salida 2 4 3 2 6" xfId="37590" xr:uid="{00000000-0005-0000-0000-0000B4920000}"/>
    <cellStyle name="Salida 2 4 3 2 6 2" xfId="37591" xr:uid="{00000000-0005-0000-0000-0000B5920000}"/>
    <cellStyle name="Salida 2 4 3 2 7" xfId="37592" xr:uid="{00000000-0005-0000-0000-0000B6920000}"/>
    <cellStyle name="Salida 2 4 3 2 7 2" xfId="37593" xr:uid="{00000000-0005-0000-0000-0000B7920000}"/>
    <cellStyle name="Salida 2 4 3 2 8" xfId="37594" xr:uid="{00000000-0005-0000-0000-0000B8920000}"/>
    <cellStyle name="Salida 2 4 3 2 8 2" xfId="37595" xr:uid="{00000000-0005-0000-0000-0000B9920000}"/>
    <cellStyle name="Salida 2 4 3 2 9" xfId="37596" xr:uid="{00000000-0005-0000-0000-0000BA920000}"/>
    <cellStyle name="Salida 2 4 3 2 9 2" xfId="37597" xr:uid="{00000000-0005-0000-0000-0000BB920000}"/>
    <cellStyle name="Salida 2 4 3 3" xfId="37598" xr:uid="{00000000-0005-0000-0000-0000BC920000}"/>
    <cellStyle name="Salida 2 4 3 3 10" xfId="37599" xr:uid="{00000000-0005-0000-0000-0000BD920000}"/>
    <cellStyle name="Salida 2 4 3 3 10 2" xfId="37600" xr:uid="{00000000-0005-0000-0000-0000BE920000}"/>
    <cellStyle name="Salida 2 4 3 3 11" xfId="37601" xr:uid="{00000000-0005-0000-0000-0000BF920000}"/>
    <cellStyle name="Salida 2 4 3 3 2" xfId="37602" xr:uid="{00000000-0005-0000-0000-0000C0920000}"/>
    <cellStyle name="Salida 2 4 3 3 2 2" xfId="37603" xr:uid="{00000000-0005-0000-0000-0000C1920000}"/>
    <cellStyle name="Salida 2 4 3 3 3" xfId="37604" xr:uid="{00000000-0005-0000-0000-0000C2920000}"/>
    <cellStyle name="Salida 2 4 3 3 3 2" xfId="37605" xr:uid="{00000000-0005-0000-0000-0000C3920000}"/>
    <cellStyle name="Salida 2 4 3 3 4" xfId="37606" xr:uid="{00000000-0005-0000-0000-0000C4920000}"/>
    <cellStyle name="Salida 2 4 3 3 4 2" xfId="37607" xr:uid="{00000000-0005-0000-0000-0000C5920000}"/>
    <cellStyle name="Salida 2 4 3 3 5" xfId="37608" xr:uid="{00000000-0005-0000-0000-0000C6920000}"/>
    <cellStyle name="Salida 2 4 3 3 5 2" xfId="37609" xr:uid="{00000000-0005-0000-0000-0000C7920000}"/>
    <cellStyle name="Salida 2 4 3 3 6" xfId="37610" xr:uid="{00000000-0005-0000-0000-0000C8920000}"/>
    <cellStyle name="Salida 2 4 3 3 6 2" xfId="37611" xr:uid="{00000000-0005-0000-0000-0000C9920000}"/>
    <cellStyle name="Salida 2 4 3 3 7" xfId="37612" xr:uid="{00000000-0005-0000-0000-0000CA920000}"/>
    <cellStyle name="Salida 2 4 3 3 7 2" xfId="37613" xr:uid="{00000000-0005-0000-0000-0000CB920000}"/>
    <cellStyle name="Salida 2 4 3 3 8" xfId="37614" xr:uid="{00000000-0005-0000-0000-0000CC920000}"/>
    <cellStyle name="Salida 2 4 3 3 8 2" xfId="37615" xr:uid="{00000000-0005-0000-0000-0000CD920000}"/>
    <cellStyle name="Salida 2 4 3 3 9" xfId="37616" xr:uid="{00000000-0005-0000-0000-0000CE920000}"/>
    <cellStyle name="Salida 2 4 3 3 9 2" xfId="37617" xr:uid="{00000000-0005-0000-0000-0000CF920000}"/>
    <cellStyle name="Salida 2 4 3 4" xfId="37618" xr:uid="{00000000-0005-0000-0000-0000D0920000}"/>
    <cellStyle name="Salida 2 4 3 4 2" xfId="37619" xr:uid="{00000000-0005-0000-0000-0000D1920000}"/>
    <cellStyle name="Salida 2 4 3 5" xfId="37620" xr:uid="{00000000-0005-0000-0000-0000D2920000}"/>
    <cellStyle name="Salida 2 4 3 5 2" xfId="37621" xr:uid="{00000000-0005-0000-0000-0000D3920000}"/>
    <cellStyle name="Salida 2 4 3 6" xfId="37622" xr:uid="{00000000-0005-0000-0000-0000D4920000}"/>
    <cellStyle name="Salida 2 4 3 6 2" xfId="37623" xr:uid="{00000000-0005-0000-0000-0000D5920000}"/>
    <cellStyle name="Salida 2 4 3 7" xfId="37624" xr:uid="{00000000-0005-0000-0000-0000D6920000}"/>
    <cellStyle name="Salida 2 4 3 7 2" xfId="37625" xr:uid="{00000000-0005-0000-0000-0000D7920000}"/>
    <cellStyle name="Salida 2 4 3 8" xfId="37626" xr:uid="{00000000-0005-0000-0000-0000D8920000}"/>
    <cellStyle name="Salida 2 4 3 8 2" xfId="37627" xr:uid="{00000000-0005-0000-0000-0000D9920000}"/>
    <cellStyle name="Salida 2 4 3 9" xfId="37628" xr:uid="{00000000-0005-0000-0000-0000DA920000}"/>
    <cellStyle name="Salida 2 4 3 9 2" xfId="37629" xr:uid="{00000000-0005-0000-0000-0000DB920000}"/>
    <cellStyle name="Salida 2 4 4" xfId="37630" xr:uid="{00000000-0005-0000-0000-0000DC920000}"/>
    <cellStyle name="Salida 2 4 4 10" xfId="37631" xr:uid="{00000000-0005-0000-0000-0000DD920000}"/>
    <cellStyle name="Salida 2 4 4 10 2" xfId="37632" xr:uid="{00000000-0005-0000-0000-0000DE920000}"/>
    <cellStyle name="Salida 2 4 4 11" xfId="37633" xr:uid="{00000000-0005-0000-0000-0000DF920000}"/>
    <cellStyle name="Salida 2 4 4 2" xfId="37634" xr:uid="{00000000-0005-0000-0000-0000E0920000}"/>
    <cellStyle name="Salida 2 4 4 2 2" xfId="37635" xr:uid="{00000000-0005-0000-0000-0000E1920000}"/>
    <cellStyle name="Salida 2 4 4 3" xfId="37636" xr:uid="{00000000-0005-0000-0000-0000E2920000}"/>
    <cellStyle name="Salida 2 4 4 3 2" xfId="37637" xr:uid="{00000000-0005-0000-0000-0000E3920000}"/>
    <cellStyle name="Salida 2 4 4 4" xfId="37638" xr:uid="{00000000-0005-0000-0000-0000E4920000}"/>
    <cellStyle name="Salida 2 4 4 4 2" xfId="37639" xr:uid="{00000000-0005-0000-0000-0000E5920000}"/>
    <cellStyle name="Salida 2 4 4 5" xfId="37640" xr:uid="{00000000-0005-0000-0000-0000E6920000}"/>
    <cellStyle name="Salida 2 4 4 5 2" xfId="37641" xr:uid="{00000000-0005-0000-0000-0000E7920000}"/>
    <cellStyle name="Salida 2 4 4 6" xfId="37642" xr:uid="{00000000-0005-0000-0000-0000E8920000}"/>
    <cellStyle name="Salida 2 4 4 6 2" xfId="37643" xr:uid="{00000000-0005-0000-0000-0000E9920000}"/>
    <cellStyle name="Salida 2 4 4 7" xfId="37644" xr:uid="{00000000-0005-0000-0000-0000EA920000}"/>
    <cellStyle name="Salida 2 4 4 7 2" xfId="37645" xr:uid="{00000000-0005-0000-0000-0000EB920000}"/>
    <cellStyle name="Salida 2 4 4 8" xfId="37646" xr:uid="{00000000-0005-0000-0000-0000EC920000}"/>
    <cellStyle name="Salida 2 4 4 8 2" xfId="37647" xr:uid="{00000000-0005-0000-0000-0000ED920000}"/>
    <cellStyle name="Salida 2 4 4 9" xfId="37648" xr:uid="{00000000-0005-0000-0000-0000EE920000}"/>
    <cellStyle name="Salida 2 4 4 9 2" xfId="37649" xr:uid="{00000000-0005-0000-0000-0000EF920000}"/>
    <cellStyle name="Salida 2 4 5" xfId="37650" xr:uid="{00000000-0005-0000-0000-0000F0920000}"/>
    <cellStyle name="Salida 2 4 5 10" xfId="37651" xr:uid="{00000000-0005-0000-0000-0000F1920000}"/>
    <cellStyle name="Salida 2 4 5 10 2" xfId="37652" xr:uid="{00000000-0005-0000-0000-0000F2920000}"/>
    <cellStyle name="Salida 2 4 5 11" xfId="37653" xr:uid="{00000000-0005-0000-0000-0000F3920000}"/>
    <cellStyle name="Salida 2 4 5 2" xfId="37654" xr:uid="{00000000-0005-0000-0000-0000F4920000}"/>
    <cellStyle name="Salida 2 4 5 2 2" xfId="37655" xr:uid="{00000000-0005-0000-0000-0000F5920000}"/>
    <cellStyle name="Salida 2 4 5 3" xfId="37656" xr:uid="{00000000-0005-0000-0000-0000F6920000}"/>
    <cellStyle name="Salida 2 4 5 3 2" xfId="37657" xr:uid="{00000000-0005-0000-0000-0000F7920000}"/>
    <cellStyle name="Salida 2 4 5 4" xfId="37658" xr:uid="{00000000-0005-0000-0000-0000F8920000}"/>
    <cellStyle name="Salida 2 4 5 4 2" xfId="37659" xr:uid="{00000000-0005-0000-0000-0000F9920000}"/>
    <cellStyle name="Salida 2 4 5 5" xfId="37660" xr:uid="{00000000-0005-0000-0000-0000FA920000}"/>
    <cellStyle name="Salida 2 4 5 5 2" xfId="37661" xr:uid="{00000000-0005-0000-0000-0000FB920000}"/>
    <cellStyle name="Salida 2 4 5 6" xfId="37662" xr:uid="{00000000-0005-0000-0000-0000FC920000}"/>
    <cellStyle name="Salida 2 4 5 6 2" xfId="37663" xr:uid="{00000000-0005-0000-0000-0000FD920000}"/>
    <cellStyle name="Salida 2 4 5 7" xfId="37664" xr:uid="{00000000-0005-0000-0000-0000FE920000}"/>
    <cellStyle name="Salida 2 4 5 7 2" xfId="37665" xr:uid="{00000000-0005-0000-0000-0000FF920000}"/>
    <cellStyle name="Salida 2 4 5 8" xfId="37666" xr:uid="{00000000-0005-0000-0000-000000930000}"/>
    <cellStyle name="Salida 2 4 5 8 2" xfId="37667" xr:uid="{00000000-0005-0000-0000-000001930000}"/>
    <cellStyle name="Salida 2 4 5 9" xfId="37668" xr:uid="{00000000-0005-0000-0000-000002930000}"/>
    <cellStyle name="Salida 2 4 5 9 2" xfId="37669" xr:uid="{00000000-0005-0000-0000-000003930000}"/>
    <cellStyle name="Salida 2 4 6" xfId="37670" xr:uid="{00000000-0005-0000-0000-000004930000}"/>
    <cellStyle name="Salida 2 4 6 2" xfId="37671" xr:uid="{00000000-0005-0000-0000-000005930000}"/>
    <cellStyle name="Salida 2 4 7" xfId="37672" xr:uid="{00000000-0005-0000-0000-000006930000}"/>
    <cellStyle name="Salida 2 4 7 2" xfId="37673" xr:uid="{00000000-0005-0000-0000-000007930000}"/>
    <cellStyle name="Salida 2 4 8" xfId="37674" xr:uid="{00000000-0005-0000-0000-000008930000}"/>
    <cellStyle name="Salida 2 4 8 2" xfId="37675" xr:uid="{00000000-0005-0000-0000-000009930000}"/>
    <cellStyle name="Salida 2 4 9" xfId="37676" xr:uid="{00000000-0005-0000-0000-00000A930000}"/>
    <cellStyle name="Salida 2 4 9 2" xfId="37677" xr:uid="{00000000-0005-0000-0000-00000B930000}"/>
    <cellStyle name="Salida 2 5" xfId="37678" xr:uid="{00000000-0005-0000-0000-00000C930000}"/>
    <cellStyle name="Salida 2 5 10" xfId="37679" xr:uid="{00000000-0005-0000-0000-00000D930000}"/>
    <cellStyle name="Salida 2 5 10 2" xfId="37680" xr:uid="{00000000-0005-0000-0000-00000E930000}"/>
    <cellStyle name="Salida 2 5 11" xfId="37681" xr:uid="{00000000-0005-0000-0000-00000F930000}"/>
    <cellStyle name="Salida 2 5 11 2" xfId="37682" xr:uid="{00000000-0005-0000-0000-000010930000}"/>
    <cellStyle name="Salida 2 5 12" xfId="37683" xr:uid="{00000000-0005-0000-0000-000011930000}"/>
    <cellStyle name="Salida 2 5 12 2" xfId="37684" xr:uid="{00000000-0005-0000-0000-000012930000}"/>
    <cellStyle name="Salida 2 5 13" xfId="37685" xr:uid="{00000000-0005-0000-0000-000013930000}"/>
    <cellStyle name="Salida 2 5 13 2" xfId="37686" xr:uid="{00000000-0005-0000-0000-000014930000}"/>
    <cellStyle name="Salida 2 5 14" xfId="37687" xr:uid="{00000000-0005-0000-0000-000015930000}"/>
    <cellStyle name="Salida 2 5 14 2" xfId="37688" xr:uid="{00000000-0005-0000-0000-000016930000}"/>
    <cellStyle name="Salida 2 5 15" xfId="37689" xr:uid="{00000000-0005-0000-0000-000017930000}"/>
    <cellStyle name="Salida 2 5 2" xfId="37690" xr:uid="{00000000-0005-0000-0000-000018930000}"/>
    <cellStyle name="Salida 2 5 2 10" xfId="37691" xr:uid="{00000000-0005-0000-0000-000019930000}"/>
    <cellStyle name="Salida 2 5 2 10 2" xfId="37692" xr:uid="{00000000-0005-0000-0000-00001A930000}"/>
    <cellStyle name="Salida 2 5 2 11" xfId="37693" xr:uid="{00000000-0005-0000-0000-00001B930000}"/>
    <cellStyle name="Salida 2 5 2 11 2" xfId="37694" xr:uid="{00000000-0005-0000-0000-00001C930000}"/>
    <cellStyle name="Salida 2 5 2 12" xfId="37695" xr:uid="{00000000-0005-0000-0000-00001D930000}"/>
    <cellStyle name="Salida 2 5 2 12 2" xfId="37696" xr:uid="{00000000-0005-0000-0000-00001E930000}"/>
    <cellStyle name="Salida 2 5 2 13" xfId="37697" xr:uid="{00000000-0005-0000-0000-00001F930000}"/>
    <cellStyle name="Salida 2 5 2 2" xfId="37698" xr:uid="{00000000-0005-0000-0000-000020930000}"/>
    <cellStyle name="Salida 2 5 2 2 10" xfId="37699" xr:uid="{00000000-0005-0000-0000-000021930000}"/>
    <cellStyle name="Salida 2 5 2 2 10 2" xfId="37700" xr:uid="{00000000-0005-0000-0000-000022930000}"/>
    <cellStyle name="Salida 2 5 2 2 11" xfId="37701" xr:uid="{00000000-0005-0000-0000-000023930000}"/>
    <cellStyle name="Salida 2 5 2 2 2" xfId="37702" xr:uid="{00000000-0005-0000-0000-000024930000}"/>
    <cellStyle name="Salida 2 5 2 2 2 2" xfId="37703" xr:uid="{00000000-0005-0000-0000-000025930000}"/>
    <cellStyle name="Salida 2 5 2 2 3" xfId="37704" xr:uid="{00000000-0005-0000-0000-000026930000}"/>
    <cellStyle name="Salida 2 5 2 2 3 2" xfId="37705" xr:uid="{00000000-0005-0000-0000-000027930000}"/>
    <cellStyle name="Salida 2 5 2 2 4" xfId="37706" xr:uid="{00000000-0005-0000-0000-000028930000}"/>
    <cellStyle name="Salida 2 5 2 2 4 2" xfId="37707" xr:uid="{00000000-0005-0000-0000-000029930000}"/>
    <cellStyle name="Salida 2 5 2 2 5" xfId="37708" xr:uid="{00000000-0005-0000-0000-00002A930000}"/>
    <cellStyle name="Salida 2 5 2 2 5 2" xfId="37709" xr:uid="{00000000-0005-0000-0000-00002B930000}"/>
    <cellStyle name="Salida 2 5 2 2 6" xfId="37710" xr:uid="{00000000-0005-0000-0000-00002C930000}"/>
    <cellStyle name="Salida 2 5 2 2 6 2" xfId="37711" xr:uid="{00000000-0005-0000-0000-00002D930000}"/>
    <cellStyle name="Salida 2 5 2 2 7" xfId="37712" xr:uid="{00000000-0005-0000-0000-00002E930000}"/>
    <cellStyle name="Salida 2 5 2 2 7 2" xfId="37713" xr:uid="{00000000-0005-0000-0000-00002F930000}"/>
    <cellStyle name="Salida 2 5 2 2 8" xfId="37714" xr:uid="{00000000-0005-0000-0000-000030930000}"/>
    <cellStyle name="Salida 2 5 2 2 8 2" xfId="37715" xr:uid="{00000000-0005-0000-0000-000031930000}"/>
    <cellStyle name="Salida 2 5 2 2 9" xfId="37716" xr:uid="{00000000-0005-0000-0000-000032930000}"/>
    <cellStyle name="Salida 2 5 2 2 9 2" xfId="37717" xr:uid="{00000000-0005-0000-0000-000033930000}"/>
    <cellStyle name="Salida 2 5 2 3" xfId="37718" xr:uid="{00000000-0005-0000-0000-000034930000}"/>
    <cellStyle name="Salida 2 5 2 3 10" xfId="37719" xr:uid="{00000000-0005-0000-0000-000035930000}"/>
    <cellStyle name="Salida 2 5 2 3 10 2" xfId="37720" xr:uid="{00000000-0005-0000-0000-000036930000}"/>
    <cellStyle name="Salida 2 5 2 3 11" xfId="37721" xr:uid="{00000000-0005-0000-0000-000037930000}"/>
    <cellStyle name="Salida 2 5 2 3 2" xfId="37722" xr:uid="{00000000-0005-0000-0000-000038930000}"/>
    <cellStyle name="Salida 2 5 2 3 2 2" xfId="37723" xr:uid="{00000000-0005-0000-0000-000039930000}"/>
    <cellStyle name="Salida 2 5 2 3 3" xfId="37724" xr:uid="{00000000-0005-0000-0000-00003A930000}"/>
    <cellStyle name="Salida 2 5 2 3 3 2" xfId="37725" xr:uid="{00000000-0005-0000-0000-00003B930000}"/>
    <cellStyle name="Salida 2 5 2 3 4" xfId="37726" xr:uid="{00000000-0005-0000-0000-00003C930000}"/>
    <cellStyle name="Salida 2 5 2 3 4 2" xfId="37727" xr:uid="{00000000-0005-0000-0000-00003D930000}"/>
    <cellStyle name="Salida 2 5 2 3 5" xfId="37728" xr:uid="{00000000-0005-0000-0000-00003E930000}"/>
    <cellStyle name="Salida 2 5 2 3 5 2" xfId="37729" xr:uid="{00000000-0005-0000-0000-00003F930000}"/>
    <cellStyle name="Salida 2 5 2 3 6" xfId="37730" xr:uid="{00000000-0005-0000-0000-000040930000}"/>
    <cellStyle name="Salida 2 5 2 3 6 2" xfId="37731" xr:uid="{00000000-0005-0000-0000-000041930000}"/>
    <cellStyle name="Salida 2 5 2 3 7" xfId="37732" xr:uid="{00000000-0005-0000-0000-000042930000}"/>
    <cellStyle name="Salida 2 5 2 3 7 2" xfId="37733" xr:uid="{00000000-0005-0000-0000-000043930000}"/>
    <cellStyle name="Salida 2 5 2 3 8" xfId="37734" xr:uid="{00000000-0005-0000-0000-000044930000}"/>
    <cellStyle name="Salida 2 5 2 3 8 2" xfId="37735" xr:uid="{00000000-0005-0000-0000-000045930000}"/>
    <cellStyle name="Salida 2 5 2 3 9" xfId="37736" xr:uid="{00000000-0005-0000-0000-000046930000}"/>
    <cellStyle name="Salida 2 5 2 3 9 2" xfId="37737" xr:uid="{00000000-0005-0000-0000-000047930000}"/>
    <cellStyle name="Salida 2 5 2 4" xfId="37738" xr:uid="{00000000-0005-0000-0000-000048930000}"/>
    <cellStyle name="Salida 2 5 2 4 2" xfId="37739" xr:uid="{00000000-0005-0000-0000-000049930000}"/>
    <cellStyle name="Salida 2 5 2 5" xfId="37740" xr:uid="{00000000-0005-0000-0000-00004A930000}"/>
    <cellStyle name="Salida 2 5 2 5 2" xfId="37741" xr:uid="{00000000-0005-0000-0000-00004B930000}"/>
    <cellStyle name="Salida 2 5 2 6" xfId="37742" xr:uid="{00000000-0005-0000-0000-00004C930000}"/>
    <cellStyle name="Salida 2 5 2 6 2" xfId="37743" xr:uid="{00000000-0005-0000-0000-00004D930000}"/>
    <cellStyle name="Salida 2 5 2 7" xfId="37744" xr:uid="{00000000-0005-0000-0000-00004E930000}"/>
    <cellStyle name="Salida 2 5 2 7 2" xfId="37745" xr:uid="{00000000-0005-0000-0000-00004F930000}"/>
    <cellStyle name="Salida 2 5 2 8" xfId="37746" xr:uid="{00000000-0005-0000-0000-000050930000}"/>
    <cellStyle name="Salida 2 5 2 8 2" xfId="37747" xr:uid="{00000000-0005-0000-0000-000051930000}"/>
    <cellStyle name="Salida 2 5 2 9" xfId="37748" xr:uid="{00000000-0005-0000-0000-000052930000}"/>
    <cellStyle name="Salida 2 5 2 9 2" xfId="37749" xr:uid="{00000000-0005-0000-0000-000053930000}"/>
    <cellStyle name="Salida 2 5 3" xfId="37750" xr:uid="{00000000-0005-0000-0000-000054930000}"/>
    <cellStyle name="Salida 2 5 3 10" xfId="37751" xr:uid="{00000000-0005-0000-0000-000055930000}"/>
    <cellStyle name="Salida 2 5 3 10 2" xfId="37752" xr:uid="{00000000-0005-0000-0000-000056930000}"/>
    <cellStyle name="Salida 2 5 3 11" xfId="37753" xr:uid="{00000000-0005-0000-0000-000057930000}"/>
    <cellStyle name="Salida 2 5 3 11 2" xfId="37754" xr:uid="{00000000-0005-0000-0000-000058930000}"/>
    <cellStyle name="Salida 2 5 3 12" xfId="37755" xr:uid="{00000000-0005-0000-0000-000059930000}"/>
    <cellStyle name="Salida 2 5 3 12 2" xfId="37756" xr:uid="{00000000-0005-0000-0000-00005A930000}"/>
    <cellStyle name="Salida 2 5 3 13" xfId="37757" xr:uid="{00000000-0005-0000-0000-00005B930000}"/>
    <cellStyle name="Salida 2 5 3 2" xfId="37758" xr:uid="{00000000-0005-0000-0000-00005C930000}"/>
    <cellStyle name="Salida 2 5 3 2 10" xfId="37759" xr:uid="{00000000-0005-0000-0000-00005D930000}"/>
    <cellStyle name="Salida 2 5 3 2 10 2" xfId="37760" xr:uid="{00000000-0005-0000-0000-00005E930000}"/>
    <cellStyle name="Salida 2 5 3 2 11" xfId="37761" xr:uid="{00000000-0005-0000-0000-00005F930000}"/>
    <cellStyle name="Salida 2 5 3 2 2" xfId="37762" xr:uid="{00000000-0005-0000-0000-000060930000}"/>
    <cellStyle name="Salida 2 5 3 2 2 2" xfId="37763" xr:uid="{00000000-0005-0000-0000-000061930000}"/>
    <cellStyle name="Salida 2 5 3 2 3" xfId="37764" xr:uid="{00000000-0005-0000-0000-000062930000}"/>
    <cellStyle name="Salida 2 5 3 2 3 2" xfId="37765" xr:uid="{00000000-0005-0000-0000-000063930000}"/>
    <cellStyle name="Salida 2 5 3 2 4" xfId="37766" xr:uid="{00000000-0005-0000-0000-000064930000}"/>
    <cellStyle name="Salida 2 5 3 2 4 2" xfId="37767" xr:uid="{00000000-0005-0000-0000-000065930000}"/>
    <cellStyle name="Salida 2 5 3 2 5" xfId="37768" xr:uid="{00000000-0005-0000-0000-000066930000}"/>
    <cellStyle name="Salida 2 5 3 2 5 2" xfId="37769" xr:uid="{00000000-0005-0000-0000-000067930000}"/>
    <cellStyle name="Salida 2 5 3 2 6" xfId="37770" xr:uid="{00000000-0005-0000-0000-000068930000}"/>
    <cellStyle name="Salida 2 5 3 2 6 2" xfId="37771" xr:uid="{00000000-0005-0000-0000-000069930000}"/>
    <cellStyle name="Salida 2 5 3 2 7" xfId="37772" xr:uid="{00000000-0005-0000-0000-00006A930000}"/>
    <cellStyle name="Salida 2 5 3 2 7 2" xfId="37773" xr:uid="{00000000-0005-0000-0000-00006B930000}"/>
    <cellStyle name="Salida 2 5 3 2 8" xfId="37774" xr:uid="{00000000-0005-0000-0000-00006C930000}"/>
    <cellStyle name="Salida 2 5 3 2 8 2" xfId="37775" xr:uid="{00000000-0005-0000-0000-00006D930000}"/>
    <cellStyle name="Salida 2 5 3 2 9" xfId="37776" xr:uid="{00000000-0005-0000-0000-00006E930000}"/>
    <cellStyle name="Salida 2 5 3 2 9 2" xfId="37777" xr:uid="{00000000-0005-0000-0000-00006F930000}"/>
    <cellStyle name="Salida 2 5 3 3" xfId="37778" xr:uid="{00000000-0005-0000-0000-000070930000}"/>
    <cellStyle name="Salida 2 5 3 3 10" xfId="37779" xr:uid="{00000000-0005-0000-0000-000071930000}"/>
    <cellStyle name="Salida 2 5 3 3 10 2" xfId="37780" xr:uid="{00000000-0005-0000-0000-000072930000}"/>
    <cellStyle name="Salida 2 5 3 3 11" xfId="37781" xr:uid="{00000000-0005-0000-0000-000073930000}"/>
    <cellStyle name="Salida 2 5 3 3 2" xfId="37782" xr:uid="{00000000-0005-0000-0000-000074930000}"/>
    <cellStyle name="Salida 2 5 3 3 2 2" xfId="37783" xr:uid="{00000000-0005-0000-0000-000075930000}"/>
    <cellStyle name="Salida 2 5 3 3 3" xfId="37784" xr:uid="{00000000-0005-0000-0000-000076930000}"/>
    <cellStyle name="Salida 2 5 3 3 3 2" xfId="37785" xr:uid="{00000000-0005-0000-0000-000077930000}"/>
    <cellStyle name="Salida 2 5 3 3 4" xfId="37786" xr:uid="{00000000-0005-0000-0000-000078930000}"/>
    <cellStyle name="Salida 2 5 3 3 4 2" xfId="37787" xr:uid="{00000000-0005-0000-0000-000079930000}"/>
    <cellStyle name="Salida 2 5 3 3 5" xfId="37788" xr:uid="{00000000-0005-0000-0000-00007A930000}"/>
    <cellStyle name="Salida 2 5 3 3 5 2" xfId="37789" xr:uid="{00000000-0005-0000-0000-00007B930000}"/>
    <cellStyle name="Salida 2 5 3 3 6" xfId="37790" xr:uid="{00000000-0005-0000-0000-00007C930000}"/>
    <cellStyle name="Salida 2 5 3 3 6 2" xfId="37791" xr:uid="{00000000-0005-0000-0000-00007D930000}"/>
    <cellStyle name="Salida 2 5 3 3 7" xfId="37792" xr:uid="{00000000-0005-0000-0000-00007E930000}"/>
    <cellStyle name="Salida 2 5 3 3 7 2" xfId="37793" xr:uid="{00000000-0005-0000-0000-00007F930000}"/>
    <cellStyle name="Salida 2 5 3 3 8" xfId="37794" xr:uid="{00000000-0005-0000-0000-000080930000}"/>
    <cellStyle name="Salida 2 5 3 3 8 2" xfId="37795" xr:uid="{00000000-0005-0000-0000-000081930000}"/>
    <cellStyle name="Salida 2 5 3 3 9" xfId="37796" xr:uid="{00000000-0005-0000-0000-000082930000}"/>
    <cellStyle name="Salida 2 5 3 3 9 2" xfId="37797" xr:uid="{00000000-0005-0000-0000-000083930000}"/>
    <cellStyle name="Salida 2 5 3 4" xfId="37798" xr:uid="{00000000-0005-0000-0000-000084930000}"/>
    <cellStyle name="Salida 2 5 3 4 2" xfId="37799" xr:uid="{00000000-0005-0000-0000-000085930000}"/>
    <cellStyle name="Salida 2 5 3 5" xfId="37800" xr:uid="{00000000-0005-0000-0000-000086930000}"/>
    <cellStyle name="Salida 2 5 3 5 2" xfId="37801" xr:uid="{00000000-0005-0000-0000-000087930000}"/>
    <cellStyle name="Salida 2 5 3 6" xfId="37802" xr:uid="{00000000-0005-0000-0000-000088930000}"/>
    <cellStyle name="Salida 2 5 3 6 2" xfId="37803" xr:uid="{00000000-0005-0000-0000-000089930000}"/>
    <cellStyle name="Salida 2 5 3 7" xfId="37804" xr:uid="{00000000-0005-0000-0000-00008A930000}"/>
    <cellStyle name="Salida 2 5 3 7 2" xfId="37805" xr:uid="{00000000-0005-0000-0000-00008B930000}"/>
    <cellStyle name="Salida 2 5 3 8" xfId="37806" xr:uid="{00000000-0005-0000-0000-00008C930000}"/>
    <cellStyle name="Salida 2 5 3 8 2" xfId="37807" xr:uid="{00000000-0005-0000-0000-00008D930000}"/>
    <cellStyle name="Salida 2 5 3 9" xfId="37808" xr:uid="{00000000-0005-0000-0000-00008E930000}"/>
    <cellStyle name="Salida 2 5 3 9 2" xfId="37809" xr:uid="{00000000-0005-0000-0000-00008F930000}"/>
    <cellStyle name="Salida 2 5 4" xfId="37810" xr:uid="{00000000-0005-0000-0000-000090930000}"/>
    <cellStyle name="Salida 2 5 4 10" xfId="37811" xr:uid="{00000000-0005-0000-0000-000091930000}"/>
    <cellStyle name="Salida 2 5 4 10 2" xfId="37812" xr:uid="{00000000-0005-0000-0000-000092930000}"/>
    <cellStyle name="Salida 2 5 4 11" xfId="37813" xr:uid="{00000000-0005-0000-0000-000093930000}"/>
    <cellStyle name="Salida 2 5 4 2" xfId="37814" xr:uid="{00000000-0005-0000-0000-000094930000}"/>
    <cellStyle name="Salida 2 5 4 2 2" xfId="37815" xr:uid="{00000000-0005-0000-0000-000095930000}"/>
    <cellStyle name="Salida 2 5 4 3" xfId="37816" xr:uid="{00000000-0005-0000-0000-000096930000}"/>
    <cellStyle name="Salida 2 5 4 3 2" xfId="37817" xr:uid="{00000000-0005-0000-0000-000097930000}"/>
    <cellStyle name="Salida 2 5 4 4" xfId="37818" xr:uid="{00000000-0005-0000-0000-000098930000}"/>
    <cellStyle name="Salida 2 5 4 4 2" xfId="37819" xr:uid="{00000000-0005-0000-0000-000099930000}"/>
    <cellStyle name="Salida 2 5 4 5" xfId="37820" xr:uid="{00000000-0005-0000-0000-00009A930000}"/>
    <cellStyle name="Salida 2 5 4 5 2" xfId="37821" xr:uid="{00000000-0005-0000-0000-00009B930000}"/>
    <cellStyle name="Salida 2 5 4 6" xfId="37822" xr:uid="{00000000-0005-0000-0000-00009C930000}"/>
    <cellStyle name="Salida 2 5 4 6 2" xfId="37823" xr:uid="{00000000-0005-0000-0000-00009D930000}"/>
    <cellStyle name="Salida 2 5 4 7" xfId="37824" xr:uid="{00000000-0005-0000-0000-00009E930000}"/>
    <cellStyle name="Salida 2 5 4 7 2" xfId="37825" xr:uid="{00000000-0005-0000-0000-00009F930000}"/>
    <cellStyle name="Salida 2 5 4 8" xfId="37826" xr:uid="{00000000-0005-0000-0000-0000A0930000}"/>
    <cellStyle name="Salida 2 5 4 8 2" xfId="37827" xr:uid="{00000000-0005-0000-0000-0000A1930000}"/>
    <cellStyle name="Salida 2 5 4 9" xfId="37828" xr:uid="{00000000-0005-0000-0000-0000A2930000}"/>
    <cellStyle name="Salida 2 5 4 9 2" xfId="37829" xr:uid="{00000000-0005-0000-0000-0000A3930000}"/>
    <cellStyle name="Salida 2 5 5" xfId="37830" xr:uid="{00000000-0005-0000-0000-0000A4930000}"/>
    <cellStyle name="Salida 2 5 5 10" xfId="37831" xr:uid="{00000000-0005-0000-0000-0000A5930000}"/>
    <cellStyle name="Salida 2 5 5 10 2" xfId="37832" xr:uid="{00000000-0005-0000-0000-0000A6930000}"/>
    <cellStyle name="Salida 2 5 5 11" xfId="37833" xr:uid="{00000000-0005-0000-0000-0000A7930000}"/>
    <cellStyle name="Salida 2 5 5 2" xfId="37834" xr:uid="{00000000-0005-0000-0000-0000A8930000}"/>
    <cellStyle name="Salida 2 5 5 2 2" xfId="37835" xr:uid="{00000000-0005-0000-0000-0000A9930000}"/>
    <cellStyle name="Salida 2 5 5 3" xfId="37836" xr:uid="{00000000-0005-0000-0000-0000AA930000}"/>
    <cellStyle name="Salida 2 5 5 3 2" xfId="37837" xr:uid="{00000000-0005-0000-0000-0000AB930000}"/>
    <cellStyle name="Salida 2 5 5 4" xfId="37838" xr:uid="{00000000-0005-0000-0000-0000AC930000}"/>
    <cellStyle name="Salida 2 5 5 4 2" xfId="37839" xr:uid="{00000000-0005-0000-0000-0000AD930000}"/>
    <cellStyle name="Salida 2 5 5 5" xfId="37840" xr:uid="{00000000-0005-0000-0000-0000AE930000}"/>
    <cellStyle name="Salida 2 5 5 5 2" xfId="37841" xr:uid="{00000000-0005-0000-0000-0000AF930000}"/>
    <cellStyle name="Salida 2 5 5 6" xfId="37842" xr:uid="{00000000-0005-0000-0000-0000B0930000}"/>
    <cellStyle name="Salida 2 5 5 6 2" xfId="37843" xr:uid="{00000000-0005-0000-0000-0000B1930000}"/>
    <cellStyle name="Salida 2 5 5 7" xfId="37844" xr:uid="{00000000-0005-0000-0000-0000B2930000}"/>
    <cellStyle name="Salida 2 5 5 7 2" xfId="37845" xr:uid="{00000000-0005-0000-0000-0000B3930000}"/>
    <cellStyle name="Salida 2 5 5 8" xfId="37846" xr:uid="{00000000-0005-0000-0000-0000B4930000}"/>
    <cellStyle name="Salida 2 5 5 8 2" xfId="37847" xr:uid="{00000000-0005-0000-0000-0000B5930000}"/>
    <cellStyle name="Salida 2 5 5 9" xfId="37848" xr:uid="{00000000-0005-0000-0000-0000B6930000}"/>
    <cellStyle name="Salida 2 5 5 9 2" xfId="37849" xr:uid="{00000000-0005-0000-0000-0000B7930000}"/>
    <cellStyle name="Salida 2 5 6" xfId="37850" xr:uid="{00000000-0005-0000-0000-0000B8930000}"/>
    <cellStyle name="Salida 2 5 6 2" xfId="37851" xr:uid="{00000000-0005-0000-0000-0000B9930000}"/>
    <cellStyle name="Salida 2 5 7" xfId="37852" xr:uid="{00000000-0005-0000-0000-0000BA930000}"/>
    <cellStyle name="Salida 2 5 7 2" xfId="37853" xr:uid="{00000000-0005-0000-0000-0000BB930000}"/>
    <cellStyle name="Salida 2 5 8" xfId="37854" xr:uid="{00000000-0005-0000-0000-0000BC930000}"/>
    <cellStyle name="Salida 2 5 8 2" xfId="37855" xr:uid="{00000000-0005-0000-0000-0000BD930000}"/>
    <cellStyle name="Salida 2 5 9" xfId="37856" xr:uid="{00000000-0005-0000-0000-0000BE930000}"/>
    <cellStyle name="Salida 2 5 9 2" xfId="37857" xr:uid="{00000000-0005-0000-0000-0000BF930000}"/>
    <cellStyle name="Salida 2 6" xfId="37858" xr:uid="{00000000-0005-0000-0000-0000C0930000}"/>
    <cellStyle name="Salida 2 6 10" xfId="37859" xr:uid="{00000000-0005-0000-0000-0000C1930000}"/>
    <cellStyle name="Salida 2 6 10 2" xfId="37860" xr:uid="{00000000-0005-0000-0000-0000C2930000}"/>
    <cellStyle name="Salida 2 6 11" xfId="37861" xr:uid="{00000000-0005-0000-0000-0000C3930000}"/>
    <cellStyle name="Salida 2 6 11 2" xfId="37862" xr:uid="{00000000-0005-0000-0000-0000C4930000}"/>
    <cellStyle name="Salida 2 6 12" xfId="37863" xr:uid="{00000000-0005-0000-0000-0000C5930000}"/>
    <cellStyle name="Salida 2 6 12 2" xfId="37864" xr:uid="{00000000-0005-0000-0000-0000C6930000}"/>
    <cellStyle name="Salida 2 6 13" xfId="37865" xr:uid="{00000000-0005-0000-0000-0000C7930000}"/>
    <cellStyle name="Salida 2 6 13 2" xfId="37866" xr:uid="{00000000-0005-0000-0000-0000C8930000}"/>
    <cellStyle name="Salida 2 6 14" xfId="37867" xr:uid="{00000000-0005-0000-0000-0000C9930000}"/>
    <cellStyle name="Salida 2 6 14 2" xfId="37868" xr:uid="{00000000-0005-0000-0000-0000CA930000}"/>
    <cellStyle name="Salida 2 6 15" xfId="37869" xr:uid="{00000000-0005-0000-0000-0000CB930000}"/>
    <cellStyle name="Salida 2 6 2" xfId="37870" xr:uid="{00000000-0005-0000-0000-0000CC930000}"/>
    <cellStyle name="Salida 2 6 2 10" xfId="37871" xr:uid="{00000000-0005-0000-0000-0000CD930000}"/>
    <cellStyle name="Salida 2 6 2 10 2" xfId="37872" xr:uid="{00000000-0005-0000-0000-0000CE930000}"/>
    <cellStyle name="Salida 2 6 2 11" xfId="37873" xr:uid="{00000000-0005-0000-0000-0000CF930000}"/>
    <cellStyle name="Salida 2 6 2 11 2" xfId="37874" xr:uid="{00000000-0005-0000-0000-0000D0930000}"/>
    <cellStyle name="Salida 2 6 2 12" xfId="37875" xr:uid="{00000000-0005-0000-0000-0000D1930000}"/>
    <cellStyle name="Salida 2 6 2 12 2" xfId="37876" xr:uid="{00000000-0005-0000-0000-0000D2930000}"/>
    <cellStyle name="Salida 2 6 2 13" xfId="37877" xr:uid="{00000000-0005-0000-0000-0000D3930000}"/>
    <cellStyle name="Salida 2 6 2 2" xfId="37878" xr:uid="{00000000-0005-0000-0000-0000D4930000}"/>
    <cellStyle name="Salida 2 6 2 2 10" xfId="37879" xr:uid="{00000000-0005-0000-0000-0000D5930000}"/>
    <cellStyle name="Salida 2 6 2 2 10 2" xfId="37880" xr:uid="{00000000-0005-0000-0000-0000D6930000}"/>
    <cellStyle name="Salida 2 6 2 2 11" xfId="37881" xr:uid="{00000000-0005-0000-0000-0000D7930000}"/>
    <cellStyle name="Salida 2 6 2 2 2" xfId="37882" xr:uid="{00000000-0005-0000-0000-0000D8930000}"/>
    <cellStyle name="Salida 2 6 2 2 2 2" xfId="37883" xr:uid="{00000000-0005-0000-0000-0000D9930000}"/>
    <cellStyle name="Salida 2 6 2 2 3" xfId="37884" xr:uid="{00000000-0005-0000-0000-0000DA930000}"/>
    <cellStyle name="Salida 2 6 2 2 3 2" xfId="37885" xr:uid="{00000000-0005-0000-0000-0000DB930000}"/>
    <cellStyle name="Salida 2 6 2 2 4" xfId="37886" xr:uid="{00000000-0005-0000-0000-0000DC930000}"/>
    <cellStyle name="Salida 2 6 2 2 4 2" xfId="37887" xr:uid="{00000000-0005-0000-0000-0000DD930000}"/>
    <cellStyle name="Salida 2 6 2 2 5" xfId="37888" xr:uid="{00000000-0005-0000-0000-0000DE930000}"/>
    <cellStyle name="Salida 2 6 2 2 5 2" xfId="37889" xr:uid="{00000000-0005-0000-0000-0000DF930000}"/>
    <cellStyle name="Salida 2 6 2 2 6" xfId="37890" xr:uid="{00000000-0005-0000-0000-0000E0930000}"/>
    <cellStyle name="Salida 2 6 2 2 6 2" xfId="37891" xr:uid="{00000000-0005-0000-0000-0000E1930000}"/>
    <cellStyle name="Salida 2 6 2 2 7" xfId="37892" xr:uid="{00000000-0005-0000-0000-0000E2930000}"/>
    <cellStyle name="Salida 2 6 2 2 7 2" xfId="37893" xr:uid="{00000000-0005-0000-0000-0000E3930000}"/>
    <cellStyle name="Salida 2 6 2 2 8" xfId="37894" xr:uid="{00000000-0005-0000-0000-0000E4930000}"/>
    <cellStyle name="Salida 2 6 2 2 8 2" xfId="37895" xr:uid="{00000000-0005-0000-0000-0000E5930000}"/>
    <cellStyle name="Salida 2 6 2 2 9" xfId="37896" xr:uid="{00000000-0005-0000-0000-0000E6930000}"/>
    <cellStyle name="Salida 2 6 2 2 9 2" xfId="37897" xr:uid="{00000000-0005-0000-0000-0000E7930000}"/>
    <cellStyle name="Salida 2 6 2 3" xfId="37898" xr:uid="{00000000-0005-0000-0000-0000E8930000}"/>
    <cellStyle name="Salida 2 6 2 3 10" xfId="37899" xr:uid="{00000000-0005-0000-0000-0000E9930000}"/>
    <cellStyle name="Salida 2 6 2 3 10 2" xfId="37900" xr:uid="{00000000-0005-0000-0000-0000EA930000}"/>
    <cellStyle name="Salida 2 6 2 3 11" xfId="37901" xr:uid="{00000000-0005-0000-0000-0000EB930000}"/>
    <cellStyle name="Salida 2 6 2 3 2" xfId="37902" xr:uid="{00000000-0005-0000-0000-0000EC930000}"/>
    <cellStyle name="Salida 2 6 2 3 2 2" xfId="37903" xr:uid="{00000000-0005-0000-0000-0000ED930000}"/>
    <cellStyle name="Salida 2 6 2 3 3" xfId="37904" xr:uid="{00000000-0005-0000-0000-0000EE930000}"/>
    <cellStyle name="Salida 2 6 2 3 3 2" xfId="37905" xr:uid="{00000000-0005-0000-0000-0000EF930000}"/>
    <cellStyle name="Salida 2 6 2 3 4" xfId="37906" xr:uid="{00000000-0005-0000-0000-0000F0930000}"/>
    <cellStyle name="Salida 2 6 2 3 4 2" xfId="37907" xr:uid="{00000000-0005-0000-0000-0000F1930000}"/>
    <cellStyle name="Salida 2 6 2 3 5" xfId="37908" xr:uid="{00000000-0005-0000-0000-0000F2930000}"/>
    <cellStyle name="Salida 2 6 2 3 5 2" xfId="37909" xr:uid="{00000000-0005-0000-0000-0000F3930000}"/>
    <cellStyle name="Salida 2 6 2 3 6" xfId="37910" xr:uid="{00000000-0005-0000-0000-0000F4930000}"/>
    <cellStyle name="Salida 2 6 2 3 6 2" xfId="37911" xr:uid="{00000000-0005-0000-0000-0000F5930000}"/>
    <cellStyle name="Salida 2 6 2 3 7" xfId="37912" xr:uid="{00000000-0005-0000-0000-0000F6930000}"/>
    <cellStyle name="Salida 2 6 2 3 7 2" xfId="37913" xr:uid="{00000000-0005-0000-0000-0000F7930000}"/>
    <cellStyle name="Salida 2 6 2 3 8" xfId="37914" xr:uid="{00000000-0005-0000-0000-0000F8930000}"/>
    <cellStyle name="Salida 2 6 2 3 8 2" xfId="37915" xr:uid="{00000000-0005-0000-0000-0000F9930000}"/>
    <cellStyle name="Salida 2 6 2 3 9" xfId="37916" xr:uid="{00000000-0005-0000-0000-0000FA930000}"/>
    <cellStyle name="Salida 2 6 2 3 9 2" xfId="37917" xr:uid="{00000000-0005-0000-0000-0000FB930000}"/>
    <cellStyle name="Salida 2 6 2 4" xfId="37918" xr:uid="{00000000-0005-0000-0000-0000FC930000}"/>
    <cellStyle name="Salida 2 6 2 4 2" xfId="37919" xr:uid="{00000000-0005-0000-0000-0000FD930000}"/>
    <cellStyle name="Salida 2 6 2 5" xfId="37920" xr:uid="{00000000-0005-0000-0000-0000FE930000}"/>
    <cellStyle name="Salida 2 6 2 5 2" xfId="37921" xr:uid="{00000000-0005-0000-0000-0000FF930000}"/>
    <cellStyle name="Salida 2 6 2 6" xfId="37922" xr:uid="{00000000-0005-0000-0000-000000940000}"/>
    <cellStyle name="Salida 2 6 2 6 2" xfId="37923" xr:uid="{00000000-0005-0000-0000-000001940000}"/>
    <cellStyle name="Salida 2 6 2 7" xfId="37924" xr:uid="{00000000-0005-0000-0000-000002940000}"/>
    <cellStyle name="Salida 2 6 2 7 2" xfId="37925" xr:uid="{00000000-0005-0000-0000-000003940000}"/>
    <cellStyle name="Salida 2 6 2 8" xfId="37926" xr:uid="{00000000-0005-0000-0000-000004940000}"/>
    <cellStyle name="Salida 2 6 2 8 2" xfId="37927" xr:uid="{00000000-0005-0000-0000-000005940000}"/>
    <cellStyle name="Salida 2 6 2 9" xfId="37928" xr:uid="{00000000-0005-0000-0000-000006940000}"/>
    <cellStyle name="Salida 2 6 2 9 2" xfId="37929" xr:uid="{00000000-0005-0000-0000-000007940000}"/>
    <cellStyle name="Salida 2 6 3" xfId="37930" xr:uid="{00000000-0005-0000-0000-000008940000}"/>
    <cellStyle name="Salida 2 6 3 10" xfId="37931" xr:uid="{00000000-0005-0000-0000-000009940000}"/>
    <cellStyle name="Salida 2 6 3 10 2" xfId="37932" xr:uid="{00000000-0005-0000-0000-00000A940000}"/>
    <cellStyle name="Salida 2 6 3 11" xfId="37933" xr:uid="{00000000-0005-0000-0000-00000B940000}"/>
    <cellStyle name="Salida 2 6 3 11 2" xfId="37934" xr:uid="{00000000-0005-0000-0000-00000C940000}"/>
    <cellStyle name="Salida 2 6 3 12" xfId="37935" xr:uid="{00000000-0005-0000-0000-00000D940000}"/>
    <cellStyle name="Salida 2 6 3 12 2" xfId="37936" xr:uid="{00000000-0005-0000-0000-00000E940000}"/>
    <cellStyle name="Salida 2 6 3 13" xfId="37937" xr:uid="{00000000-0005-0000-0000-00000F940000}"/>
    <cellStyle name="Salida 2 6 3 2" xfId="37938" xr:uid="{00000000-0005-0000-0000-000010940000}"/>
    <cellStyle name="Salida 2 6 3 2 10" xfId="37939" xr:uid="{00000000-0005-0000-0000-000011940000}"/>
    <cellStyle name="Salida 2 6 3 2 10 2" xfId="37940" xr:uid="{00000000-0005-0000-0000-000012940000}"/>
    <cellStyle name="Salida 2 6 3 2 11" xfId="37941" xr:uid="{00000000-0005-0000-0000-000013940000}"/>
    <cellStyle name="Salida 2 6 3 2 2" xfId="37942" xr:uid="{00000000-0005-0000-0000-000014940000}"/>
    <cellStyle name="Salida 2 6 3 2 2 2" xfId="37943" xr:uid="{00000000-0005-0000-0000-000015940000}"/>
    <cellStyle name="Salida 2 6 3 2 3" xfId="37944" xr:uid="{00000000-0005-0000-0000-000016940000}"/>
    <cellStyle name="Salida 2 6 3 2 3 2" xfId="37945" xr:uid="{00000000-0005-0000-0000-000017940000}"/>
    <cellStyle name="Salida 2 6 3 2 4" xfId="37946" xr:uid="{00000000-0005-0000-0000-000018940000}"/>
    <cellStyle name="Salida 2 6 3 2 4 2" xfId="37947" xr:uid="{00000000-0005-0000-0000-000019940000}"/>
    <cellStyle name="Salida 2 6 3 2 5" xfId="37948" xr:uid="{00000000-0005-0000-0000-00001A940000}"/>
    <cellStyle name="Salida 2 6 3 2 5 2" xfId="37949" xr:uid="{00000000-0005-0000-0000-00001B940000}"/>
    <cellStyle name="Salida 2 6 3 2 6" xfId="37950" xr:uid="{00000000-0005-0000-0000-00001C940000}"/>
    <cellStyle name="Salida 2 6 3 2 6 2" xfId="37951" xr:uid="{00000000-0005-0000-0000-00001D940000}"/>
    <cellStyle name="Salida 2 6 3 2 7" xfId="37952" xr:uid="{00000000-0005-0000-0000-00001E940000}"/>
    <cellStyle name="Salida 2 6 3 2 7 2" xfId="37953" xr:uid="{00000000-0005-0000-0000-00001F940000}"/>
    <cellStyle name="Salida 2 6 3 2 8" xfId="37954" xr:uid="{00000000-0005-0000-0000-000020940000}"/>
    <cellStyle name="Salida 2 6 3 2 8 2" xfId="37955" xr:uid="{00000000-0005-0000-0000-000021940000}"/>
    <cellStyle name="Salida 2 6 3 2 9" xfId="37956" xr:uid="{00000000-0005-0000-0000-000022940000}"/>
    <cellStyle name="Salida 2 6 3 2 9 2" xfId="37957" xr:uid="{00000000-0005-0000-0000-000023940000}"/>
    <cellStyle name="Salida 2 6 3 3" xfId="37958" xr:uid="{00000000-0005-0000-0000-000024940000}"/>
    <cellStyle name="Salida 2 6 3 3 10" xfId="37959" xr:uid="{00000000-0005-0000-0000-000025940000}"/>
    <cellStyle name="Salida 2 6 3 3 10 2" xfId="37960" xr:uid="{00000000-0005-0000-0000-000026940000}"/>
    <cellStyle name="Salida 2 6 3 3 11" xfId="37961" xr:uid="{00000000-0005-0000-0000-000027940000}"/>
    <cellStyle name="Salida 2 6 3 3 2" xfId="37962" xr:uid="{00000000-0005-0000-0000-000028940000}"/>
    <cellStyle name="Salida 2 6 3 3 2 2" xfId="37963" xr:uid="{00000000-0005-0000-0000-000029940000}"/>
    <cellStyle name="Salida 2 6 3 3 3" xfId="37964" xr:uid="{00000000-0005-0000-0000-00002A940000}"/>
    <cellStyle name="Salida 2 6 3 3 3 2" xfId="37965" xr:uid="{00000000-0005-0000-0000-00002B940000}"/>
    <cellStyle name="Salida 2 6 3 3 4" xfId="37966" xr:uid="{00000000-0005-0000-0000-00002C940000}"/>
    <cellStyle name="Salida 2 6 3 3 4 2" xfId="37967" xr:uid="{00000000-0005-0000-0000-00002D940000}"/>
    <cellStyle name="Salida 2 6 3 3 5" xfId="37968" xr:uid="{00000000-0005-0000-0000-00002E940000}"/>
    <cellStyle name="Salida 2 6 3 3 5 2" xfId="37969" xr:uid="{00000000-0005-0000-0000-00002F940000}"/>
    <cellStyle name="Salida 2 6 3 3 6" xfId="37970" xr:uid="{00000000-0005-0000-0000-000030940000}"/>
    <cellStyle name="Salida 2 6 3 3 6 2" xfId="37971" xr:uid="{00000000-0005-0000-0000-000031940000}"/>
    <cellStyle name="Salida 2 6 3 3 7" xfId="37972" xr:uid="{00000000-0005-0000-0000-000032940000}"/>
    <cellStyle name="Salida 2 6 3 3 7 2" xfId="37973" xr:uid="{00000000-0005-0000-0000-000033940000}"/>
    <cellStyle name="Salida 2 6 3 3 8" xfId="37974" xr:uid="{00000000-0005-0000-0000-000034940000}"/>
    <cellStyle name="Salida 2 6 3 3 8 2" xfId="37975" xr:uid="{00000000-0005-0000-0000-000035940000}"/>
    <cellStyle name="Salida 2 6 3 3 9" xfId="37976" xr:uid="{00000000-0005-0000-0000-000036940000}"/>
    <cellStyle name="Salida 2 6 3 3 9 2" xfId="37977" xr:uid="{00000000-0005-0000-0000-000037940000}"/>
    <cellStyle name="Salida 2 6 3 4" xfId="37978" xr:uid="{00000000-0005-0000-0000-000038940000}"/>
    <cellStyle name="Salida 2 6 3 4 2" xfId="37979" xr:uid="{00000000-0005-0000-0000-000039940000}"/>
    <cellStyle name="Salida 2 6 3 5" xfId="37980" xr:uid="{00000000-0005-0000-0000-00003A940000}"/>
    <cellStyle name="Salida 2 6 3 5 2" xfId="37981" xr:uid="{00000000-0005-0000-0000-00003B940000}"/>
    <cellStyle name="Salida 2 6 3 6" xfId="37982" xr:uid="{00000000-0005-0000-0000-00003C940000}"/>
    <cellStyle name="Salida 2 6 3 6 2" xfId="37983" xr:uid="{00000000-0005-0000-0000-00003D940000}"/>
    <cellStyle name="Salida 2 6 3 7" xfId="37984" xr:uid="{00000000-0005-0000-0000-00003E940000}"/>
    <cellStyle name="Salida 2 6 3 7 2" xfId="37985" xr:uid="{00000000-0005-0000-0000-00003F940000}"/>
    <cellStyle name="Salida 2 6 3 8" xfId="37986" xr:uid="{00000000-0005-0000-0000-000040940000}"/>
    <cellStyle name="Salida 2 6 3 8 2" xfId="37987" xr:uid="{00000000-0005-0000-0000-000041940000}"/>
    <cellStyle name="Salida 2 6 3 9" xfId="37988" xr:uid="{00000000-0005-0000-0000-000042940000}"/>
    <cellStyle name="Salida 2 6 3 9 2" xfId="37989" xr:uid="{00000000-0005-0000-0000-000043940000}"/>
    <cellStyle name="Salida 2 6 4" xfId="37990" xr:uid="{00000000-0005-0000-0000-000044940000}"/>
    <cellStyle name="Salida 2 6 4 10" xfId="37991" xr:uid="{00000000-0005-0000-0000-000045940000}"/>
    <cellStyle name="Salida 2 6 4 10 2" xfId="37992" xr:uid="{00000000-0005-0000-0000-000046940000}"/>
    <cellStyle name="Salida 2 6 4 11" xfId="37993" xr:uid="{00000000-0005-0000-0000-000047940000}"/>
    <cellStyle name="Salida 2 6 4 2" xfId="37994" xr:uid="{00000000-0005-0000-0000-000048940000}"/>
    <cellStyle name="Salida 2 6 4 2 2" xfId="37995" xr:uid="{00000000-0005-0000-0000-000049940000}"/>
    <cellStyle name="Salida 2 6 4 3" xfId="37996" xr:uid="{00000000-0005-0000-0000-00004A940000}"/>
    <cellStyle name="Salida 2 6 4 3 2" xfId="37997" xr:uid="{00000000-0005-0000-0000-00004B940000}"/>
    <cellStyle name="Salida 2 6 4 4" xfId="37998" xr:uid="{00000000-0005-0000-0000-00004C940000}"/>
    <cellStyle name="Salida 2 6 4 4 2" xfId="37999" xr:uid="{00000000-0005-0000-0000-00004D940000}"/>
    <cellStyle name="Salida 2 6 4 5" xfId="38000" xr:uid="{00000000-0005-0000-0000-00004E940000}"/>
    <cellStyle name="Salida 2 6 4 5 2" xfId="38001" xr:uid="{00000000-0005-0000-0000-00004F940000}"/>
    <cellStyle name="Salida 2 6 4 6" xfId="38002" xr:uid="{00000000-0005-0000-0000-000050940000}"/>
    <cellStyle name="Salida 2 6 4 6 2" xfId="38003" xr:uid="{00000000-0005-0000-0000-000051940000}"/>
    <cellStyle name="Salida 2 6 4 7" xfId="38004" xr:uid="{00000000-0005-0000-0000-000052940000}"/>
    <cellStyle name="Salida 2 6 4 7 2" xfId="38005" xr:uid="{00000000-0005-0000-0000-000053940000}"/>
    <cellStyle name="Salida 2 6 4 8" xfId="38006" xr:uid="{00000000-0005-0000-0000-000054940000}"/>
    <cellStyle name="Salida 2 6 4 8 2" xfId="38007" xr:uid="{00000000-0005-0000-0000-000055940000}"/>
    <cellStyle name="Salida 2 6 4 9" xfId="38008" xr:uid="{00000000-0005-0000-0000-000056940000}"/>
    <cellStyle name="Salida 2 6 4 9 2" xfId="38009" xr:uid="{00000000-0005-0000-0000-000057940000}"/>
    <cellStyle name="Salida 2 6 5" xfId="38010" xr:uid="{00000000-0005-0000-0000-000058940000}"/>
    <cellStyle name="Salida 2 6 5 10" xfId="38011" xr:uid="{00000000-0005-0000-0000-000059940000}"/>
    <cellStyle name="Salida 2 6 5 10 2" xfId="38012" xr:uid="{00000000-0005-0000-0000-00005A940000}"/>
    <cellStyle name="Salida 2 6 5 11" xfId="38013" xr:uid="{00000000-0005-0000-0000-00005B940000}"/>
    <cellStyle name="Salida 2 6 5 2" xfId="38014" xr:uid="{00000000-0005-0000-0000-00005C940000}"/>
    <cellStyle name="Salida 2 6 5 2 2" xfId="38015" xr:uid="{00000000-0005-0000-0000-00005D940000}"/>
    <cellStyle name="Salida 2 6 5 3" xfId="38016" xr:uid="{00000000-0005-0000-0000-00005E940000}"/>
    <cellStyle name="Salida 2 6 5 3 2" xfId="38017" xr:uid="{00000000-0005-0000-0000-00005F940000}"/>
    <cellStyle name="Salida 2 6 5 4" xfId="38018" xr:uid="{00000000-0005-0000-0000-000060940000}"/>
    <cellStyle name="Salida 2 6 5 4 2" xfId="38019" xr:uid="{00000000-0005-0000-0000-000061940000}"/>
    <cellStyle name="Salida 2 6 5 5" xfId="38020" xr:uid="{00000000-0005-0000-0000-000062940000}"/>
    <cellStyle name="Salida 2 6 5 5 2" xfId="38021" xr:uid="{00000000-0005-0000-0000-000063940000}"/>
    <cellStyle name="Salida 2 6 5 6" xfId="38022" xr:uid="{00000000-0005-0000-0000-000064940000}"/>
    <cellStyle name="Salida 2 6 5 6 2" xfId="38023" xr:uid="{00000000-0005-0000-0000-000065940000}"/>
    <cellStyle name="Salida 2 6 5 7" xfId="38024" xr:uid="{00000000-0005-0000-0000-000066940000}"/>
    <cellStyle name="Salida 2 6 5 7 2" xfId="38025" xr:uid="{00000000-0005-0000-0000-000067940000}"/>
    <cellStyle name="Salida 2 6 5 8" xfId="38026" xr:uid="{00000000-0005-0000-0000-000068940000}"/>
    <cellStyle name="Salida 2 6 5 8 2" xfId="38027" xr:uid="{00000000-0005-0000-0000-000069940000}"/>
    <cellStyle name="Salida 2 6 5 9" xfId="38028" xr:uid="{00000000-0005-0000-0000-00006A940000}"/>
    <cellStyle name="Salida 2 6 5 9 2" xfId="38029" xr:uid="{00000000-0005-0000-0000-00006B940000}"/>
    <cellStyle name="Salida 2 6 6" xfId="38030" xr:uid="{00000000-0005-0000-0000-00006C940000}"/>
    <cellStyle name="Salida 2 6 6 2" xfId="38031" xr:uid="{00000000-0005-0000-0000-00006D940000}"/>
    <cellStyle name="Salida 2 6 7" xfId="38032" xr:uid="{00000000-0005-0000-0000-00006E940000}"/>
    <cellStyle name="Salida 2 6 7 2" xfId="38033" xr:uid="{00000000-0005-0000-0000-00006F940000}"/>
    <cellStyle name="Salida 2 6 8" xfId="38034" xr:uid="{00000000-0005-0000-0000-000070940000}"/>
    <cellStyle name="Salida 2 6 8 2" xfId="38035" xr:uid="{00000000-0005-0000-0000-000071940000}"/>
    <cellStyle name="Salida 2 6 9" xfId="38036" xr:uid="{00000000-0005-0000-0000-000072940000}"/>
    <cellStyle name="Salida 2 6 9 2" xfId="38037" xr:uid="{00000000-0005-0000-0000-000073940000}"/>
    <cellStyle name="Salida 2 7" xfId="38038" xr:uid="{00000000-0005-0000-0000-000074940000}"/>
    <cellStyle name="Salida 2 7 10" xfId="38039" xr:uid="{00000000-0005-0000-0000-000075940000}"/>
    <cellStyle name="Salida 2 7 10 2" xfId="38040" xr:uid="{00000000-0005-0000-0000-000076940000}"/>
    <cellStyle name="Salida 2 7 11" xfId="38041" xr:uid="{00000000-0005-0000-0000-000077940000}"/>
    <cellStyle name="Salida 2 7 11 2" xfId="38042" xr:uid="{00000000-0005-0000-0000-000078940000}"/>
    <cellStyle name="Salida 2 7 12" xfId="38043" xr:uid="{00000000-0005-0000-0000-000079940000}"/>
    <cellStyle name="Salida 2 7 12 2" xfId="38044" xr:uid="{00000000-0005-0000-0000-00007A940000}"/>
    <cellStyle name="Salida 2 7 13" xfId="38045" xr:uid="{00000000-0005-0000-0000-00007B940000}"/>
    <cellStyle name="Salida 2 7 2" xfId="38046" xr:uid="{00000000-0005-0000-0000-00007C940000}"/>
    <cellStyle name="Salida 2 7 2 10" xfId="38047" xr:uid="{00000000-0005-0000-0000-00007D940000}"/>
    <cellStyle name="Salida 2 7 2 10 2" xfId="38048" xr:uid="{00000000-0005-0000-0000-00007E940000}"/>
    <cellStyle name="Salida 2 7 2 11" xfId="38049" xr:uid="{00000000-0005-0000-0000-00007F940000}"/>
    <cellStyle name="Salida 2 7 2 2" xfId="38050" xr:uid="{00000000-0005-0000-0000-000080940000}"/>
    <cellStyle name="Salida 2 7 2 2 2" xfId="38051" xr:uid="{00000000-0005-0000-0000-000081940000}"/>
    <cellStyle name="Salida 2 7 2 3" xfId="38052" xr:uid="{00000000-0005-0000-0000-000082940000}"/>
    <cellStyle name="Salida 2 7 2 3 2" xfId="38053" xr:uid="{00000000-0005-0000-0000-000083940000}"/>
    <cellStyle name="Salida 2 7 2 4" xfId="38054" xr:uid="{00000000-0005-0000-0000-000084940000}"/>
    <cellStyle name="Salida 2 7 2 4 2" xfId="38055" xr:uid="{00000000-0005-0000-0000-000085940000}"/>
    <cellStyle name="Salida 2 7 2 5" xfId="38056" xr:uid="{00000000-0005-0000-0000-000086940000}"/>
    <cellStyle name="Salida 2 7 2 5 2" xfId="38057" xr:uid="{00000000-0005-0000-0000-000087940000}"/>
    <cellStyle name="Salida 2 7 2 6" xfId="38058" xr:uid="{00000000-0005-0000-0000-000088940000}"/>
    <cellStyle name="Salida 2 7 2 6 2" xfId="38059" xr:uid="{00000000-0005-0000-0000-000089940000}"/>
    <cellStyle name="Salida 2 7 2 7" xfId="38060" xr:uid="{00000000-0005-0000-0000-00008A940000}"/>
    <cellStyle name="Salida 2 7 2 7 2" xfId="38061" xr:uid="{00000000-0005-0000-0000-00008B940000}"/>
    <cellStyle name="Salida 2 7 2 8" xfId="38062" xr:uid="{00000000-0005-0000-0000-00008C940000}"/>
    <cellStyle name="Salida 2 7 2 8 2" xfId="38063" xr:uid="{00000000-0005-0000-0000-00008D940000}"/>
    <cellStyle name="Salida 2 7 2 9" xfId="38064" xr:uid="{00000000-0005-0000-0000-00008E940000}"/>
    <cellStyle name="Salida 2 7 2 9 2" xfId="38065" xr:uid="{00000000-0005-0000-0000-00008F940000}"/>
    <cellStyle name="Salida 2 7 3" xfId="38066" xr:uid="{00000000-0005-0000-0000-000090940000}"/>
    <cellStyle name="Salida 2 7 3 10" xfId="38067" xr:uid="{00000000-0005-0000-0000-000091940000}"/>
    <cellStyle name="Salida 2 7 3 10 2" xfId="38068" xr:uid="{00000000-0005-0000-0000-000092940000}"/>
    <cellStyle name="Salida 2 7 3 11" xfId="38069" xr:uid="{00000000-0005-0000-0000-000093940000}"/>
    <cellStyle name="Salida 2 7 3 2" xfId="38070" xr:uid="{00000000-0005-0000-0000-000094940000}"/>
    <cellStyle name="Salida 2 7 3 2 2" xfId="38071" xr:uid="{00000000-0005-0000-0000-000095940000}"/>
    <cellStyle name="Salida 2 7 3 3" xfId="38072" xr:uid="{00000000-0005-0000-0000-000096940000}"/>
    <cellStyle name="Salida 2 7 3 3 2" xfId="38073" xr:uid="{00000000-0005-0000-0000-000097940000}"/>
    <cellStyle name="Salida 2 7 3 4" xfId="38074" xr:uid="{00000000-0005-0000-0000-000098940000}"/>
    <cellStyle name="Salida 2 7 3 4 2" xfId="38075" xr:uid="{00000000-0005-0000-0000-000099940000}"/>
    <cellStyle name="Salida 2 7 3 5" xfId="38076" xr:uid="{00000000-0005-0000-0000-00009A940000}"/>
    <cellStyle name="Salida 2 7 3 5 2" xfId="38077" xr:uid="{00000000-0005-0000-0000-00009B940000}"/>
    <cellStyle name="Salida 2 7 3 6" xfId="38078" xr:uid="{00000000-0005-0000-0000-00009C940000}"/>
    <cellStyle name="Salida 2 7 3 6 2" xfId="38079" xr:uid="{00000000-0005-0000-0000-00009D940000}"/>
    <cellStyle name="Salida 2 7 3 7" xfId="38080" xr:uid="{00000000-0005-0000-0000-00009E940000}"/>
    <cellStyle name="Salida 2 7 3 7 2" xfId="38081" xr:uid="{00000000-0005-0000-0000-00009F940000}"/>
    <cellStyle name="Salida 2 7 3 8" xfId="38082" xr:uid="{00000000-0005-0000-0000-0000A0940000}"/>
    <cellStyle name="Salida 2 7 3 8 2" xfId="38083" xr:uid="{00000000-0005-0000-0000-0000A1940000}"/>
    <cellStyle name="Salida 2 7 3 9" xfId="38084" xr:uid="{00000000-0005-0000-0000-0000A2940000}"/>
    <cellStyle name="Salida 2 7 3 9 2" xfId="38085" xr:uid="{00000000-0005-0000-0000-0000A3940000}"/>
    <cellStyle name="Salida 2 7 4" xfId="38086" xr:uid="{00000000-0005-0000-0000-0000A4940000}"/>
    <cellStyle name="Salida 2 7 4 2" xfId="38087" xr:uid="{00000000-0005-0000-0000-0000A5940000}"/>
    <cellStyle name="Salida 2 7 5" xfId="38088" xr:uid="{00000000-0005-0000-0000-0000A6940000}"/>
    <cellStyle name="Salida 2 7 5 2" xfId="38089" xr:uid="{00000000-0005-0000-0000-0000A7940000}"/>
    <cellStyle name="Salida 2 7 6" xfId="38090" xr:uid="{00000000-0005-0000-0000-0000A8940000}"/>
    <cellStyle name="Salida 2 7 6 2" xfId="38091" xr:uid="{00000000-0005-0000-0000-0000A9940000}"/>
    <cellStyle name="Salida 2 7 7" xfId="38092" xr:uid="{00000000-0005-0000-0000-0000AA940000}"/>
    <cellStyle name="Salida 2 7 7 2" xfId="38093" xr:uid="{00000000-0005-0000-0000-0000AB940000}"/>
    <cellStyle name="Salida 2 7 8" xfId="38094" xr:uid="{00000000-0005-0000-0000-0000AC940000}"/>
    <cellStyle name="Salida 2 7 8 2" xfId="38095" xr:uid="{00000000-0005-0000-0000-0000AD940000}"/>
    <cellStyle name="Salida 2 7 9" xfId="38096" xr:uid="{00000000-0005-0000-0000-0000AE940000}"/>
    <cellStyle name="Salida 2 7 9 2" xfId="38097" xr:uid="{00000000-0005-0000-0000-0000AF940000}"/>
    <cellStyle name="Salida 2 8" xfId="38098" xr:uid="{00000000-0005-0000-0000-0000B0940000}"/>
    <cellStyle name="Salida 2 8 10" xfId="38099" xr:uid="{00000000-0005-0000-0000-0000B1940000}"/>
    <cellStyle name="Salida 2 8 10 2" xfId="38100" xr:uid="{00000000-0005-0000-0000-0000B2940000}"/>
    <cellStyle name="Salida 2 8 11" xfId="38101" xr:uid="{00000000-0005-0000-0000-0000B3940000}"/>
    <cellStyle name="Salida 2 8 11 2" xfId="38102" xr:uid="{00000000-0005-0000-0000-0000B4940000}"/>
    <cellStyle name="Salida 2 8 12" xfId="38103" xr:uid="{00000000-0005-0000-0000-0000B5940000}"/>
    <cellStyle name="Salida 2 8 12 2" xfId="38104" xr:uid="{00000000-0005-0000-0000-0000B6940000}"/>
    <cellStyle name="Salida 2 8 13" xfId="38105" xr:uid="{00000000-0005-0000-0000-0000B7940000}"/>
    <cellStyle name="Salida 2 8 2" xfId="38106" xr:uid="{00000000-0005-0000-0000-0000B8940000}"/>
    <cellStyle name="Salida 2 8 2 10" xfId="38107" xr:uid="{00000000-0005-0000-0000-0000B9940000}"/>
    <cellStyle name="Salida 2 8 2 10 2" xfId="38108" xr:uid="{00000000-0005-0000-0000-0000BA940000}"/>
    <cellStyle name="Salida 2 8 2 11" xfId="38109" xr:uid="{00000000-0005-0000-0000-0000BB940000}"/>
    <cellStyle name="Salida 2 8 2 2" xfId="38110" xr:uid="{00000000-0005-0000-0000-0000BC940000}"/>
    <cellStyle name="Salida 2 8 2 2 2" xfId="38111" xr:uid="{00000000-0005-0000-0000-0000BD940000}"/>
    <cellStyle name="Salida 2 8 2 3" xfId="38112" xr:uid="{00000000-0005-0000-0000-0000BE940000}"/>
    <cellStyle name="Salida 2 8 2 3 2" xfId="38113" xr:uid="{00000000-0005-0000-0000-0000BF940000}"/>
    <cellStyle name="Salida 2 8 2 4" xfId="38114" xr:uid="{00000000-0005-0000-0000-0000C0940000}"/>
    <cellStyle name="Salida 2 8 2 4 2" xfId="38115" xr:uid="{00000000-0005-0000-0000-0000C1940000}"/>
    <cellStyle name="Salida 2 8 2 5" xfId="38116" xr:uid="{00000000-0005-0000-0000-0000C2940000}"/>
    <cellStyle name="Salida 2 8 2 5 2" xfId="38117" xr:uid="{00000000-0005-0000-0000-0000C3940000}"/>
    <cellStyle name="Salida 2 8 2 6" xfId="38118" xr:uid="{00000000-0005-0000-0000-0000C4940000}"/>
    <cellStyle name="Salida 2 8 2 6 2" xfId="38119" xr:uid="{00000000-0005-0000-0000-0000C5940000}"/>
    <cellStyle name="Salida 2 8 2 7" xfId="38120" xr:uid="{00000000-0005-0000-0000-0000C6940000}"/>
    <cellStyle name="Salida 2 8 2 7 2" xfId="38121" xr:uid="{00000000-0005-0000-0000-0000C7940000}"/>
    <cellStyle name="Salida 2 8 2 8" xfId="38122" xr:uid="{00000000-0005-0000-0000-0000C8940000}"/>
    <cellStyle name="Salida 2 8 2 8 2" xfId="38123" xr:uid="{00000000-0005-0000-0000-0000C9940000}"/>
    <cellStyle name="Salida 2 8 2 9" xfId="38124" xr:uid="{00000000-0005-0000-0000-0000CA940000}"/>
    <cellStyle name="Salida 2 8 2 9 2" xfId="38125" xr:uid="{00000000-0005-0000-0000-0000CB940000}"/>
    <cellStyle name="Salida 2 8 3" xfId="38126" xr:uid="{00000000-0005-0000-0000-0000CC940000}"/>
    <cellStyle name="Salida 2 8 3 10" xfId="38127" xr:uid="{00000000-0005-0000-0000-0000CD940000}"/>
    <cellStyle name="Salida 2 8 3 10 2" xfId="38128" xr:uid="{00000000-0005-0000-0000-0000CE940000}"/>
    <cellStyle name="Salida 2 8 3 11" xfId="38129" xr:uid="{00000000-0005-0000-0000-0000CF940000}"/>
    <cellStyle name="Salida 2 8 3 2" xfId="38130" xr:uid="{00000000-0005-0000-0000-0000D0940000}"/>
    <cellStyle name="Salida 2 8 3 2 2" xfId="38131" xr:uid="{00000000-0005-0000-0000-0000D1940000}"/>
    <cellStyle name="Salida 2 8 3 3" xfId="38132" xr:uid="{00000000-0005-0000-0000-0000D2940000}"/>
    <cellStyle name="Salida 2 8 3 3 2" xfId="38133" xr:uid="{00000000-0005-0000-0000-0000D3940000}"/>
    <cellStyle name="Salida 2 8 3 4" xfId="38134" xr:uid="{00000000-0005-0000-0000-0000D4940000}"/>
    <cellStyle name="Salida 2 8 3 4 2" xfId="38135" xr:uid="{00000000-0005-0000-0000-0000D5940000}"/>
    <cellStyle name="Salida 2 8 3 5" xfId="38136" xr:uid="{00000000-0005-0000-0000-0000D6940000}"/>
    <cellStyle name="Salida 2 8 3 5 2" xfId="38137" xr:uid="{00000000-0005-0000-0000-0000D7940000}"/>
    <cellStyle name="Salida 2 8 3 6" xfId="38138" xr:uid="{00000000-0005-0000-0000-0000D8940000}"/>
    <cellStyle name="Salida 2 8 3 6 2" xfId="38139" xr:uid="{00000000-0005-0000-0000-0000D9940000}"/>
    <cellStyle name="Salida 2 8 3 7" xfId="38140" xr:uid="{00000000-0005-0000-0000-0000DA940000}"/>
    <cellStyle name="Salida 2 8 3 7 2" xfId="38141" xr:uid="{00000000-0005-0000-0000-0000DB940000}"/>
    <cellStyle name="Salida 2 8 3 8" xfId="38142" xr:uid="{00000000-0005-0000-0000-0000DC940000}"/>
    <cellStyle name="Salida 2 8 3 8 2" xfId="38143" xr:uid="{00000000-0005-0000-0000-0000DD940000}"/>
    <cellStyle name="Salida 2 8 3 9" xfId="38144" xr:uid="{00000000-0005-0000-0000-0000DE940000}"/>
    <cellStyle name="Salida 2 8 3 9 2" xfId="38145" xr:uid="{00000000-0005-0000-0000-0000DF940000}"/>
    <cellStyle name="Salida 2 8 4" xfId="38146" xr:uid="{00000000-0005-0000-0000-0000E0940000}"/>
    <cellStyle name="Salida 2 8 4 2" xfId="38147" xr:uid="{00000000-0005-0000-0000-0000E1940000}"/>
    <cellStyle name="Salida 2 8 5" xfId="38148" xr:uid="{00000000-0005-0000-0000-0000E2940000}"/>
    <cellStyle name="Salida 2 8 5 2" xfId="38149" xr:uid="{00000000-0005-0000-0000-0000E3940000}"/>
    <cellStyle name="Salida 2 8 6" xfId="38150" xr:uid="{00000000-0005-0000-0000-0000E4940000}"/>
    <cellStyle name="Salida 2 8 6 2" xfId="38151" xr:uid="{00000000-0005-0000-0000-0000E5940000}"/>
    <cellStyle name="Salida 2 8 7" xfId="38152" xr:uid="{00000000-0005-0000-0000-0000E6940000}"/>
    <cellStyle name="Salida 2 8 7 2" xfId="38153" xr:uid="{00000000-0005-0000-0000-0000E7940000}"/>
    <cellStyle name="Salida 2 8 8" xfId="38154" xr:uid="{00000000-0005-0000-0000-0000E8940000}"/>
    <cellStyle name="Salida 2 8 8 2" xfId="38155" xr:uid="{00000000-0005-0000-0000-0000E9940000}"/>
    <cellStyle name="Salida 2 8 9" xfId="38156" xr:uid="{00000000-0005-0000-0000-0000EA940000}"/>
    <cellStyle name="Salida 2 8 9 2" xfId="38157" xr:uid="{00000000-0005-0000-0000-0000EB940000}"/>
    <cellStyle name="Salida 2 9" xfId="38158" xr:uid="{00000000-0005-0000-0000-0000EC940000}"/>
    <cellStyle name="Salida 2 9 2" xfId="38159" xr:uid="{00000000-0005-0000-0000-0000ED940000}"/>
    <cellStyle name="Salida 3" xfId="1137" xr:uid="{00000000-0005-0000-0000-0000EE940000}"/>
    <cellStyle name="Salida 3 10" xfId="38160" xr:uid="{00000000-0005-0000-0000-0000EF940000}"/>
    <cellStyle name="Salida 3 10 2" xfId="38161" xr:uid="{00000000-0005-0000-0000-0000F0940000}"/>
    <cellStyle name="Salida 3 11" xfId="38162" xr:uid="{00000000-0005-0000-0000-0000F1940000}"/>
    <cellStyle name="Salida 3 11 2" xfId="38163" xr:uid="{00000000-0005-0000-0000-0000F2940000}"/>
    <cellStyle name="Salida 3 12" xfId="38164" xr:uid="{00000000-0005-0000-0000-0000F3940000}"/>
    <cellStyle name="Salida 3 12 2" xfId="38165" xr:uid="{00000000-0005-0000-0000-0000F4940000}"/>
    <cellStyle name="Salida 3 13" xfId="38166" xr:uid="{00000000-0005-0000-0000-0000F5940000}"/>
    <cellStyle name="Salida 3 13 2" xfId="38167" xr:uid="{00000000-0005-0000-0000-0000F6940000}"/>
    <cellStyle name="Salida 3 14" xfId="38168" xr:uid="{00000000-0005-0000-0000-0000F7940000}"/>
    <cellStyle name="Salida 3 14 2" xfId="38169" xr:uid="{00000000-0005-0000-0000-0000F8940000}"/>
    <cellStyle name="Salida 3 15" xfId="38170" xr:uid="{00000000-0005-0000-0000-0000F9940000}"/>
    <cellStyle name="Salida 3 16" xfId="38171" xr:uid="{00000000-0005-0000-0000-0000FA940000}"/>
    <cellStyle name="Salida 3 17" xfId="38172" xr:uid="{00000000-0005-0000-0000-0000FB940000}"/>
    <cellStyle name="Salida 3 2" xfId="38173" xr:uid="{00000000-0005-0000-0000-0000FC940000}"/>
    <cellStyle name="Salida 3 2 10" xfId="38174" xr:uid="{00000000-0005-0000-0000-0000FD940000}"/>
    <cellStyle name="Salida 3 2 10 2" xfId="38175" xr:uid="{00000000-0005-0000-0000-0000FE940000}"/>
    <cellStyle name="Salida 3 2 11" xfId="38176" xr:uid="{00000000-0005-0000-0000-0000FF940000}"/>
    <cellStyle name="Salida 3 2 11 2" xfId="38177" xr:uid="{00000000-0005-0000-0000-000000950000}"/>
    <cellStyle name="Salida 3 2 12" xfId="38178" xr:uid="{00000000-0005-0000-0000-000001950000}"/>
    <cellStyle name="Salida 3 2 12 2" xfId="38179" xr:uid="{00000000-0005-0000-0000-000002950000}"/>
    <cellStyle name="Salida 3 2 13" xfId="38180" xr:uid="{00000000-0005-0000-0000-000003950000}"/>
    <cellStyle name="Salida 3 2 13 2" xfId="38181" xr:uid="{00000000-0005-0000-0000-000004950000}"/>
    <cellStyle name="Salida 3 2 14" xfId="38182" xr:uid="{00000000-0005-0000-0000-000005950000}"/>
    <cellStyle name="Salida 3 2 14 2" xfId="38183" xr:uid="{00000000-0005-0000-0000-000006950000}"/>
    <cellStyle name="Salida 3 2 15" xfId="38184" xr:uid="{00000000-0005-0000-0000-000007950000}"/>
    <cellStyle name="Salida 3 2 2" xfId="38185" xr:uid="{00000000-0005-0000-0000-000008950000}"/>
    <cellStyle name="Salida 3 2 2 10" xfId="38186" xr:uid="{00000000-0005-0000-0000-000009950000}"/>
    <cellStyle name="Salida 3 2 2 10 2" xfId="38187" xr:uid="{00000000-0005-0000-0000-00000A950000}"/>
    <cellStyle name="Salida 3 2 2 11" xfId="38188" xr:uid="{00000000-0005-0000-0000-00000B950000}"/>
    <cellStyle name="Salida 3 2 2 11 2" xfId="38189" xr:uid="{00000000-0005-0000-0000-00000C950000}"/>
    <cellStyle name="Salida 3 2 2 12" xfId="38190" xr:uid="{00000000-0005-0000-0000-00000D950000}"/>
    <cellStyle name="Salida 3 2 2 12 2" xfId="38191" xr:uid="{00000000-0005-0000-0000-00000E950000}"/>
    <cellStyle name="Salida 3 2 2 13" xfId="38192" xr:uid="{00000000-0005-0000-0000-00000F950000}"/>
    <cellStyle name="Salida 3 2 2 2" xfId="38193" xr:uid="{00000000-0005-0000-0000-000010950000}"/>
    <cellStyle name="Salida 3 2 2 2 10" xfId="38194" xr:uid="{00000000-0005-0000-0000-000011950000}"/>
    <cellStyle name="Salida 3 2 2 2 10 2" xfId="38195" xr:uid="{00000000-0005-0000-0000-000012950000}"/>
    <cellStyle name="Salida 3 2 2 2 11" xfId="38196" xr:uid="{00000000-0005-0000-0000-000013950000}"/>
    <cellStyle name="Salida 3 2 2 2 2" xfId="38197" xr:uid="{00000000-0005-0000-0000-000014950000}"/>
    <cellStyle name="Salida 3 2 2 2 2 2" xfId="38198" xr:uid="{00000000-0005-0000-0000-000015950000}"/>
    <cellStyle name="Salida 3 2 2 2 3" xfId="38199" xr:uid="{00000000-0005-0000-0000-000016950000}"/>
    <cellStyle name="Salida 3 2 2 2 3 2" xfId="38200" xr:uid="{00000000-0005-0000-0000-000017950000}"/>
    <cellStyle name="Salida 3 2 2 2 4" xfId="38201" xr:uid="{00000000-0005-0000-0000-000018950000}"/>
    <cellStyle name="Salida 3 2 2 2 4 2" xfId="38202" xr:uid="{00000000-0005-0000-0000-000019950000}"/>
    <cellStyle name="Salida 3 2 2 2 5" xfId="38203" xr:uid="{00000000-0005-0000-0000-00001A950000}"/>
    <cellStyle name="Salida 3 2 2 2 5 2" xfId="38204" xr:uid="{00000000-0005-0000-0000-00001B950000}"/>
    <cellStyle name="Salida 3 2 2 2 6" xfId="38205" xr:uid="{00000000-0005-0000-0000-00001C950000}"/>
    <cellStyle name="Salida 3 2 2 2 6 2" xfId="38206" xr:uid="{00000000-0005-0000-0000-00001D950000}"/>
    <cellStyle name="Salida 3 2 2 2 7" xfId="38207" xr:uid="{00000000-0005-0000-0000-00001E950000}"/>
    <cellStyle name="Salida 3 2 2 2 7 2" xfId="38208" xr:uid="{00000000-0005-0000-0000-00001F950000}"/>
    <cellStyle name="Salida 3 2 2 2 8" xfId="38209" xr:uid="{00000000-0005-0000-0000-000020950000}"/>
    <cellStyle name="Salida 3 2 2 2 8 2" xfId="38210" xr:uid="{00000000-0005-0000-0000-000021950000}"/>
    <cellStyle name="Salida 3 2 2 2 9" xfId="38211" xr:uid="{00000000-0005-0000-0000-000022950000}"/>
    <cellStyle name="Salida 3 2 2 2 9 2" xfId="38212" xr:uid="{00000000-0005-0000-0000-000023950000}"/>
    <cellStyle name="Salida 3 2 2 3" xfId="38213" xr:uid="{00000000-0005-0000-0000-000024950000}"/>
    <cellStyle name="Salida 3 2 2 3 10" xfId="38214" xr:uid="{00000000-0005-0000-0000-000025950000}"/>
    <cellStyle name="Salida 3 2 2 3 10 2" xfId="38215" xr:uid="{00000000-0005-0000-0000-000026950000}"/>
    <cellStyle name="Salida 3 2 2 3 11" xfId="38216" xr:uid="{00000000-0005-0000-0000-000027950000}"/>
    <cellStyle name="Salida 3 2 2 3 2" xfId="38217" xr:uid="{00000000-0005-0000-0000-000028950000}"/>
    <cellStyle name="Salida 3 2 2 3 2 2" xfId="38218" xr:uid="{00000000-0005-0000-0000-000029950000}"/>
    <cellStyle name="Salida 3 2 2 3 3" xfId="38219" xr:uid="{00000000-0005-0000-0000-00002A950000}"/>
    <cellStyle name="Salida 3 2 2 3 3 2" xfId="38220" xr:uid="{00000000-0005-0000-0000-00002B950000}"/>
    <cellStyle name="Salida 3 2 2 3 4" xfId="38221" xr:uid="{00000000-0005-0000-0000-00002C950000}"/>
    <cellStyle name="Salida 3 2 2 3 4 2" xfId="38222" xr:uid="{00000000-0005-0000-0000-00002D950000}"/>
    <cellStyle name="Salida 3 2 2 3 5" xfId="38223" xr:uid="{00000000-0005-0000-0000-00002E950000}"/>
    <cellStyle name="Salida 3 2 2 3 5 2" xfId="38224" xr:uid="{00000000-0005-0000-0000-00002F950000}"/>
    <cellStyle name="Salida 3 2 2 3 6" xfId="38225" xr:uid="{00000000-0005-0000-0000-000030950000}"/>
    <cellStyle name="Salida 3 2 2 3 6 2" xfId="38226" xr:uid="{00000000-0005-0000-0000-000031950000}"/>
    <cellStyle name="Salida 3 2 2 3 7" xfId="38227" xr:uid="{00000000-0005-0000-0000-000032950000}"/>
    <cellStyle name="Salida 3 2 2 3 7 2" xfId="38228" xr:uid="{00000000-0005-0000-0000-000033950000}"/>
    <cellStyle name="Salida 3 2 2 3 8" xfId="38229" xr:uid="{00000000-0005-0000-0000-000034950000}"/>
    <cellStyle name="Salida 3 2 2 3 8 2" xfId="38230" xr:uid="{00000000-0005-0000-0000-000035950000}"/>
    <cellStyle name="Salida 3 2 2 3 9" xfId="38231" xr:uid="{00000000-0005-0000-0000-000036950000}"/>
    <cellStyle name="Salida 3 2 2 3 9 2" xfId="38232" xr:uid="{00000000-0005-0000-0000-000037950000}"/>
    <cellStyle name="Salida 3 2 2 4" xfId="38233" xr:uid="{00000000-0005-0000-0000-000038950000}"/>
    <cellStyle name="Salida 3 2 2 4 2" xfId="38234" xr:uid="{00000000-0005-0000-0000-000039950000}"/>
    <cellStyle name="Salida 3 2 2 5" xfId="38235" xr:uid="{00000000-0005-0000-0000-00003A950000}"/>
    <cellStyle name="Salida 3 2 2 5 2" xfId="38236" xr:uid="{00000000-0005-0000-0000-00003B950000}"/>
    <cellStyle name="Salida 3 2 2 6" xfId="38237" xr:uid="{00000000-0005-0000-0000-00003C950000}"/>
    <cellStyle name="Salida 3 2 2 6 2" xfId="38238" xr:uid="{00000000-0005-0000-0000-00003D950000}"/>
    <cellStyle name="Salida 3 2 2 7" xfId="38239" xr:uid="{00000000-0005-0000-0000-00003E950000}"/>
    <cellStyle name="Salida 3 2 2 7 2" xfId="38240" xr:uid="{00000000-0005-0000-0000-00003F950000}"/>
    <cellStyle name="Salida 3 2 2 8" xfId="38241" xr:uid="{00000000-0005-0000-0000-000040950000}"/>
    <cellStyle name="Salida 3 2 2 8 2" xfId="38242" xr:uid="{00000000-0005-0000-0000-000041950000}"/>
    <cellStyle name="Salida 3 2 2 9" xfId="38243" xr:uid="{00000000-0005-0000-0000-000042950000}"/>
    <cellStyle name="Salida 3 2 2 9 2" xfId="38244" xr:uid="{00000000-0005-0000-0000-000043950000}"/>
    <cellStyle name="Salida 3 2 3" xfId="38245" xr:uid="{00000000-0005-0000-0000-000044950000}"/>
    <cellStyle name="Salida 3 2 3 10" xfId="38246" xr:uid="{00000000-0005-0000-0000-000045950000}"/>
    <cellStyle name="Salida 3 2 3 10 2" xfId="38247" xr:uid="{00000000-0005-0000-0000-000046950000}"/>
    <cellStyle name="Salida 3 2 3 11" xfId="38248" xr:uid="{00000000-0005-0000-0000-000047950000}"/>
    <cellStyle name="Salida 3 2 3 11 2" xfId="38249" xr:uid="{00000000-0005-0000-0000-000048950000}"/>
    <cellStyle name="Salida 3 2 3 12" xfId="38250" xr:uid="{00000000-0005-0000-0000-000049950000}"/>
    <cellStyle name="Salida 3 2 3 12 2" xfId="38251" xr:uid="{00000000-0005-0000-0000-00004A950000}"/>
    <cellStyle name="Salida 3 2 3 13" xfId="38252" xr:uid="{00000000-0005-0000-0000-00004B950000}"/>
    <cellStyle name="Salida 3 2 3 2" xfId="38253" xr:uid="{00000000-0005-0000-0000-00004C950000}"/>
    <cellStyle name="Salida 3 2 3 2 10" xfId="38254" xr:uid="{00000000-0005-0000-0000-00004D950000}"/>
    <cellStyle name="Salida 3 2 3 2 10 2" xfId="38255" xr:uid="{00000000-0005-0000-0000-00004E950000}"/>
    <cellStyle name="Salida 3 2 3 2 11" xfId="38256" xr:uid="{00000000-0005-0000-0000-00004F950000}"/>
    <cellStyle name="Salida 3 2 3 2 2" xfId="38257" xr:uid="{00000000-0005-0000-0000-000050950000}"/>
    <cellStyle name="Salida 3 2 3 2 2 2" xfId="38258" xr:uid="{00000000-0005-0000-0000-000051950000}"/>
    <cellStyle name="Salida 3 2 3 2 3" xfId="38259" xr:uid="{00000000-0005-0000-0000-000052950000}"/>
    <cellStyle name="Salida 3 2 3 2 3 2" xfId="38260" xr:uid="{00000000-0005-0000-0000-000053950000}"/>
    <cellStyle name="Salida 3 2 3 2 4" xfId="38261" xr:uid="{00000000-0005-0000-0000-000054950000}"/>
    <cellStyle name="Salida 3 2 3 2 4 2" xfId="38262" xr:uid="{00000000-0005-0000-0000-000055950000}"/>
    <cellStyle name="Salida 3 2 3 2 5" xfId="38263" xr:uid="{00000000-0005-0000-0000-000056950000}"/>
    <cellStyle name="Salida 3 2 3 2 5 2" xfId="38264" xr:uid="{00000000-0005-0000-0000-000057950000}"/>
    <cellStyle name="Salida 3 2 3 2 6" xfId="38265" xr:uid="{00000000-0005-0000-0000-000058950000}"/>
    <cellStyle name="Salida 3 2 3 2 6 2" xfId="38266" xr:uid="{00000000-0005-0000-0000-000059950000}"/>
    <cellStyle name="Salida 3 2 3 2 7" xfId="38267" xr:uid="{00000000-0005-0000-0000-00005A950000}"/>
    <cellStyle name="Salida 3 2 3 2 7 2" xfId="38268" xr:uid="{00000000-0005-0000-0000-00005B950000}"/>
    <cellStyle name="Salida 3 2 3 2 8" xfId="38269" xr:uid="{00000000-0005-0000-0000-00005C950000}"/>
    <cellStyle name="Salida 3 2 3 2 8 2" xfId="38270" xr:uid="{00000000-0005-0000-0000-00005D950000}"/>
    <cellStyle name="Salida 3 2 3 2 9" xfId="38271" xr:uid="{00000000-0005-0000-0000-00005E950000}"/>
    <cellStyle name="Salida 3 2 3 2 9 2" xfId="38272" xr:uid="{00000000-0005-0000-0000-00005F950000}"/>
    <cellStyle name="Salida 3 2 3 3" xfId="38273" xr:uid="{00000000-0005-0000-0000-000060950000}"/>
    <cellStyle name="Salida 3 2 3 3 10" xfId="38274" xr:uid="{00000000-0005-0000-0000-000061950000}"/>
    <cellStyle name="Salida 3 2 3 3 10 2" xfId="38275" xr:uid="{00000000-0005-0000-0000-000062950000}"/>
    <cellStyle name="Salida 3 2 3 3 11" xfId="38276" xr:uid="{00000000-0005-0000-0000-000063950000}"/>
    <cellStyle name="Salida 3 2 3 3 2" xfId="38277" xr:uid="{00000000-0005-0000-0000-000064950000}"/>
    <cellStyle name="Salida 3 2 3 3 2 2" xfId="38278" xr:uid="{00000000-0005-0000-0000-000065950000}"/>
    <cellStyle name="Salida 3 2 3 3 3" xfId="38279" xr:uid="{00000000-0005-0000-0000-000066950000}"/>
    <cellStyle name="Salida 3 2 3 3 3 2" xfId="38280" xr:uid="{00000000-0005-0000-0000-000067950000}"/>
    <cellStyle name="Salida 3 2 3 3 4" xfId="38281" xr:uid="{00000000-0005-0000-0000-000068950000}"/>
    <cellStyle name="Salida 3 2 3 3 4 2" xfId="38282" xr:uid="{00000000-0005-0000-0000-000069950000}"/>
    <cellStyle name="Salida 3 2 3 3 5" xfId="38283" xr:uid="{00000000-0005-0000-0000-00006A950000}"/>
    <cellStyle name="Salida 3 2 3 3 5 2" xfId="38284" xr:uid="{00000000-0005-0000-0000-00006B950000}"/>
    <cellStyle name="Salida 3 2 3 3 6" xfId="38285" xr:uid="{00000000-0005-0000-0000-00006C950000}"/>
    <cellStyle name="Salida 3 2 3 3 6 2" xfId="38286" xr:uid="{00000000-0005-0000-0000-00006D950000}"/>
    <cellStyle name="Salida 3 2 3 3 7" xfId="38287" xr:uid="{00000000-0005-0000-0000-00006E950000}"/>
    <cellStyle name="Salida 3 2 3 3 7 2" xfId="38288" xr:uid="{00000000-0005-0000-0000-00006F950000}"/>
    <cellStyle name="Salida 3 2 3 3 8" xfId="38289" xr:uid="{00000000-0005-0000-0000-000070950000}"/>
    <cellStyle name="Salida 3 2 3 3 8 2" xfId="38290" xr:uid="{00000000-0005-0000-0000-000071950000}"/>
    <cellStyle name="Salida 3 2 3 3 9" xfId="38291" xr:uid="{00000000-0005-0000-0000-000072950000}"/>
    <cellStyle name="Salida 3 2 3 3 9 2" xfId="38292" xr:uid="{00000000-0005-0000-0000-000073950000}"/>
    <cellStyle name="Salida 3 2 3 4" xfId="38293" xr:uid="{00000000-0005-0000-0000-000074950000}"/>
    <cellStyle name="Salida 3 2 3 4 2" xfId="38294" xr:uid="{00000000-0005-0000-0000-000075950000}"/>
    <cellStyle name="Salida 3 2 3 5" xfId="38295" xr:uid="{00000000-0005-0000-0000-000076950000}"/>
    <cellStyle name="Salida 3 2 3 5 2" xfId="38296" xr:uid="{00000000-0005-0000-0000-000077950000}"/>
    <cellStyle name="Salida 3 2 3 6" xfId="38297" xr:uid="{00000000-0005-0000-0000-000078950000}"/>
    <cellStyle name="Salida 3 2 3 6 2" xfId="38298" xr:uid="{00000000-0005-0000-0000-000079950000}"/>
    <cellStyle name="Salida 3 2 3 7" xfId="38299" xr:uid="{00000000-0005-0000-0000-00007A950000}"/>
    <cellStyle name="Salida 3 2 3 7 2" xfId="38300" xr:uid="{00000000-0005-0000-0000-00007B950000}"/>
    <cellStyle name="Salida 3 2 3 8" xfId="38301" xr:uid="{00000000-0005-0000-0000-00007C950000}"/>
    <cellStyle name="Salida 3 2 3 8 2" xfId="38302" xr:uid="{00000000-0005-0000-0000-00007D950000}"/>
    <cellStyle name="Salida 3 2 3 9" xfId="38303" xr:uid="{00000000-0005-0000-0000-00007E950000}"/>
    <cellStyle name="Salida 3 2 3 9 2" xfId="38304" xr:uid="{00000000-0005-0000-0000-00007F950000}"/>
    <cellStyle name="Salida 3 2 4" xfId="38305" xr:uid="{00000000-0005-0000-0000-000080950000}"/>
    <cellStyle name="Salida 3 2 4 10" xfId="38306" xr:uid="{00000000-0005-0000-0000-000081950000}"/>
    <cellStyle name="Salida 3 2 4 10 2" xfId="38307" xr:uid="{00000000-0005-0000-0000-000082950000}"/>
    <cellStyle name="Salida 3 2 4 11" xfId="38308" xr:uid="{00000000-0005-0000-0000-000083950000}"/>
    <cellStyle name="Salida 3 2 4 2" xfId="38309" xr:uid="{00000000-0005-0000-0000-000084950000}"/>
    <cellStyle name="Salida 3 2 4 2 2" xfId="38310" xr:uid="{00000000-0005-0000-0000-000085950000}"/>
    <cellStyle name="Salida 3 2 4 3" xfId="38311" xr:uid="{00000000-0005-0000-0000-000086950000}"/>
    <cellStyle name="Salida 3 2 4 3 2" xfId="38312" xr:uid="{00000000-0005-0000-0000-000087950000}"/>
    <cellStyle name="Salida 3 2 4 4" xfId="38313" xr:uid="{00000000-0005-0000-0000-000088950000}"/>
    <cellStyle name="Salida 3 2 4 4 2" xfId="38314" xr:uid="{00000000-0005-0000-0000-000089950000}"/>
    <cellStyle name="Salida 3 2 4 5" xfId="38315" xr:uid="{00000000-0005-0000-0000-00008A950000}"/>
    <cellStyle name="Salida 3 2 4 5 2" xfId="38316" xr:uid="{00000000-0005-0000-0000-00008B950000}"/>
    <cellStyle name="Salida 3 2 4 6" xfId="38317" xr:uid="{00000000-0005-0000-0000-00008C950000}"/>
    <cellStyle name="Salida 3 2 4 6 2" xfId="38318" xr:uid="{00000000-0005-0000-0000-00008D950000}"/>
    <cellStyle name="Salida 3 2 4 7" xfId="38319" xr:uid="{00000000-0005-0000-0000-00008E950000}"/>
    <cellStyle name="Salida 3 2 4 7 2" xfId="38320" xr:uid="{00000000-0005-0000-0000-00008F950000}"/>
    <cellStyle name="Salida 3 2 4 8" xfId="38321" xr:uid="{00000000-0005-0000-0000-000090950000}"/>
    <cellStyle name="Salida 3 2 4 8 2" xfId="38322" xr:uid="{00000000-0005-0000-0000-000091950000}"/>
    <cellStyle name="Salida 3 2 4 9" xfId="38323" xr:uid="{00000000-0005-0000-0000-000092950000}"/>
    <cellStyle name="Salida 3 2 4 9 2" xfId="38324" xr:uid="{00000000-0005-0000-0000-000093950000}"/>
    <cellStyle name="Salida 3 2 5" xfId="38325" xr:uid="{00000000-0005-0000-0000-000094950000}"/>
    <cellStyle name="Salida 3 2 5 10" xfId="38326" xr:uid="{00000000-0005-0000-0000-000095950000}"/>
    <cellStyle name="Salida 3 2 5 10 2" xfId="38327" xr:uid="{00000000-0005-0000-0000-000096950000}"/>
    <cellStyle name="Salida 3 2 5 11" xfId="38328" xr:uid="{00000000-0005-0000-0000-000097950000}"/>
    <cellStyle name="Salida 3 2 5 2" xfId="38329" xr:uid="{00000000-0005-0000-0000-000098950000}"/>
    <cellStyle name="Salida 3 2 5 2 2" xfId="38330" xr:uid="{00000000-0005-0000-0000-000099950000}"/>
    <cellStyle name="Salida 3 2 5 3" xfId="38331" xr:uid="{00000000-0005-0000-0000-00009A950000}"/>
    <cellStyle name="Salida 3 2 5 3 2" xfId="38332" xr:uid="{00000000-0005-0000-0000-00009B950000}"/>
    <cellStyle name="Salida 3 2 5 4" xfId="38333" xr:uid="{00000000-0005-0000-0000-00009C950000}"/>
    <cellStyle name="Salida 3 2 5 4 2" xfId="38334" xr:uid="{00000000-0005-0000-0000-00009D950000}"/>
    <cellStyle name="Salida 3 2 5 5" xfId="38335" xr:uid="{00000000-0005-0000-0000-00009E950000}"/>
    <cellStyle name="Salida 3 2 5 5 2" xfId="38336" xr:uid="{00000000-0005-0000-0000-00009F950000}"/>
    <cellStyle name="Salida 3 2 5 6" xfId="38337" xr:uid="{00000000-0005-0000-0000-0000A0950000}"/>
    <cellStyle name="Salida 3 2 5 6 2" xfId="38338" xr:uid="{00000000-0005-0000-0000-0000A1950000}"/>
    <cellStyle name="Salida 3 2 5 7" xfId="38339" xr:uid="{00000000-0005-0000-0000-0000A2950000}"/>
    <cellStyle name="Salida 3 2 5 7 2" xfId="38340" xr:uid="{00000000-0005-0000-0000-0000A3950000}"/>
    <cellStyle name="Salida 3 2 5 8" xfId="38341" xr:uid="{00000000-0005-0000-0000-0000A4950000}"/>
    <cellStyle name="Salida 3 2 5 8 2" xfId="38342" xr:uid="{00000000-0005-0000-0000-0000A5950000}"/>
    <cellStyle name="Salida 3 2 5 9" xfId="38343" xr:uid="{00000000-0005-0000-0000-0000A6950000}"/>
    <cellStyle name="Salida 3 2 5 9 2" xfId="38344" xr:uid="{00000000-0005-0000-0000-0000A7950000}"/>
    <cellStyle name="Salida 3 2 6" xfId="38345" xr:uid="{00000000-0005-0000-0000-0000A8950000}"/>
    <cellStyle name="Salida 3 2 6 2" xfId="38346" xr:uid="{00000000-0005-0000-0000-0000A9950000}"/>
    <cellStyle name="Salida 3 2 7" xfId="38347" xr:uid="{00000000-0005-0000-0000-0000AA950000}"/>
    <cellStyle name="Salida 3 2 7 2" xfId="38348" xr:uid="{00000000-0005-0000-0000-0000AB950000}"/>
    <cellStyle name="Salida 3 2 8" xfId="38349" xr:uid="{00000000-0005-0000-0000-0000AC950000}"/>
    <cellStyle name="Salida 3 2 8 2" xfId="38350" xr:uid="{00000000-0005-0000-0000-0000AD950000}"/>
    <cellStyle name="Salida 3 2 9" xfId="38351" xr:uid="{00000000-0005-0000-0000-0000AE950000}"/>
    <cellStyle name="Salida 3 2 9 2" xfId="38352" xr:uid="{00000000-0005-0000-0000-0000AF950000}"/>
    <cellStyle name="Salida 3 3" xfId="38353" xr:uid="{00000000-0005-0000-0000-0000B0950000}"/>
    <cellStyle name="Salida 3 3 10" xfId="38354" xr:uid="{00000000-0005-0000-0000-0000B1950000}"/>
    <cellStyle name="Salida 3 3 10 2" xfId="38355" xr:uid="{00000000-0005-0000-0000-0000B2950000}"/>
    <cellStyle name="Salida 3 3 11" xfId="38356" xr:uid="{00000000-0005-0000-0000-0000B3950000}"/>
    <cellStyle name="Salida 3 3 11 2" xfId="38357" xr:uid="{00000000-0005-0000-0000-0000B4950000}"/>
    <cellStyle name="Salida 3 3 12" xfId="38358" xr:uid="{00000000-0005-0000-0000-0000B5950000}"/>
    <cellStyle name="Salida 3 3 12 2" xfId="38359" xr:uid="{00000000-0005-0000-0000-0000B6950000}"/>
    <cellStyle name="Salida 3 3 13" xfId="38360" xr:uid="{00000000-0005-0000-0000-0000B7950000}"/>
    <cellStyle name="Salida 3 3 13 2" xfId="38361" xr:uid="{00000000-0005-0000-0000-0000B8950000}"/>
    <cellStyle name="Salida 3 3 14" xfId="38362" xr:uid="{00000000-0005-0000-0000-0000B9950000}"/>
    <cellStyle name="Salida 3 3 14 2" xfId="38363" xr:uid="{00000000-0005-0000-0000-0000BA950000}"/>
    <cellStyle name="Salida 3 3 15" xfId="38364" xr:uid="{00000000-0005-0000-0000-0000BB950000}"/>
    <cellStyle name="Salida 3 3 2" xfId="38365" xr:uid="{00000000-0005-0000-0000-0000BC950000}"/>
    <cellStyle name="Salida 3 3 2 10" xfId="38366" xr:uid="{00000000-0005-0000-0000-0000BD950000}"/>
    <cellStyle name="Salida 3 3 2 10 2" xfId="38367" xr:uid="{00000000-0005-0000-0000-0000BE950000}"/>
    <cellStyle name="Salida 3 3 2 11" xfId="38368" xr:uid="{00000000-0005-0000-0000-0000BF950000}"/>
    <cellStyle name="Salida 3 3 2 11 2" xfId="38369" xr:uid="{00000000-0005-0000-0000-0000C0950000}"/>
    <cellStyle name="Salida 3 3 2 12" xfId="38370" xr:uid="{00000000-0005-0000-0000-0000C1950000}"/>
    <cellStyle name="Salida 3 3 2 12 2" xfId="38371" xr:uid="{00000000-0005-0000-0000-0000C2950000}"/>
    <cellStyle name="Salida 3 3 2 13" xfId="38372" xr:uid="{00000000-0005-0000-0000-0000C3950000}"/>
    <cellStyle name="Salida 3 3 2 2" xfId="38373" xr:uid="{00000000-0005-0000-0000-0000C4950000}"/>
    <cellStyle name="Salida 3 3 2 2 10" xfId="38374" xr:uid="{00000000-0005-0000-0000-0000C5950000}"/>
    <cellStyle name="Salida 3 3 2 2 10 2" xfId="38375" xr:uid="{00000000-0005-0000-0000-0000C6950000}"/>
    <cellStyle name="Salida 3 3 2 2 11" xfId="38376" xr:uid="{00000000-0005-0000-0000-0000C7950000}"/>
    <cellStyle name="Salida 3 3 2 2 2" xfId="38377" xr:uid="{00000000-0005-0000-0000-0000C8950000}"/>
    <cellStyle name="Salida 3 3 2 2 2 2" xfId="38378" xr:uid="{00000000-0005-0000-0000-0000C9950000}"/>
    <cellStyle name="Salida 3 3 2 2 3" xfId="38379" xr:uid="{00000000-0005-0000-0000-0000CA950000}"/>
    <cellStyle name="Salida 3 3 2 2 3 2" xfId="38380" xr:uid="{00000000-0005-0000-0000-0000CB950000}"/>
    <cellStyle name="Salida 3 3 2 2 4" xfId="38381" xr:uid="{00000000-0005-0000-0000-0000CC950000}"/>
    <cellStyle name="Salida 3 3 2 2 4 2" xfId="38382" xr:uid="{00000000-0005-0000-0000-0000CD950000}"/>
    <cellStyle name="Salida 3 3 2 2 5" xfId="38383" xr:uid="{00000000-0005-0000-0000-0000CE950000}"/>
    <cellStyle name="Salida 3 3 2 2 5 2" xfId="38384" xr:uid="{00000000-0005-0000-0000-0000CF950000}"/>
    <cellStyle name="Salida 3 3 2 2 6" xfId="38385" xr:uid="{00000000-0005-0000-0000-0000D0950000}"/>
    <cellStyle name="Salida 3 3 2 2 6 2" xfId="38386" xr:uid="{00000000-0005-0000-0000-0000D1950000}"/>
    <cellStyle name="Salida 3 3 2 2 7" xfId="38387" xr:uid="{00000000-0005-0000-0000-0000D2950000}"/>
    <cellStyle name="Salida 3 3 2 2 7 2" xfId="38388" xr:uid="{00000000-0005-0000-0000-0000D3950000}"/>
    <cellStyle name="Salida 3 3 2 2 8" xfId="38389" xr:uid="{00000000-0005-0000-0000-0000D4950000}"/>
    <cellStyle name="Salida 3 3 2 2 8 2" xfId="38390" xr:uid="{00000000-0005-0000-0000-0000D5950000}"/>
    <cellStyle name="Salida 3 3 2 2 9" xfId="38391" xr:uid="{00000000-0005-0000-0000-0000D6950000}"/>
    <cellStyle name="Salida 3 3 2 2 9 2" xfId="38392" xr:uid="{00000000-0005-0000-0000-0000D7950000}"/>
    <cellStyle name="Salida 3 3 2 3" xfId="38393" xr:uid="{00000000-0005-0000-0000-0000D8950000}"/>
    <cellStyle name="Salida 3 3 2 3 10" xfId="38394" xr:uid="{00000000-0005-0000-0000-0000D9950000}"/>
    <cellStyle name="Salida 3 3 2 3 10 2" xfId="38395" xr:uid="{00000000-0005-0000-0000-0000DA950000}"/>
    <cellStyle name="Salida 3 3 2 3 11" xfId="38396" xr:uid="{00000000-0005-0000-0000-0000DB950000}"/>
    <cellStyle name="Salida 3 3 2 3 2" xfId="38397" xr:uid="{00000000-0005-0000-0000-0000DC950000}"/>
    <cellStyle name="Salida 3 3 2 3 2 2" xfId="38398" xr:uid="{00000000-0005-0000-0000-0000DD950000}"/>
    <cellStyle name="Salida 3 3 2 3 3" xfId="38399" xr:uid="{00000000-0005-0000-0000-0000DE950000}"/>
    <cellStyle name="Salida 3 3 2 3 3 2" xfId="38400" xr:uid="{00000000-0005-0000-0000-0000DF950000}"/>
    <cellStyle name="Salida 3 3 2 3 4" xfId="38401" xr:uid="{00000000-0005-0000-0000-0000E0950000}"/>
    <cellStyle name="Salida 3 3 2 3 4 2" xfId="38402" xr:uid="{00000000-0005-0000-0000-0000E1950000}"/>
    <cellStyle name="Salida 3 3 2 3 5" xfId="38403" xr:uid="{00000000-0005-0000-0000-0000E2950000}"/>
    <cellStyle name="Salida 3 3 2 3 5 2" xfId="38404" xr:uid="{00000000-0005-0000-0000-0000E3950000}"/>
    <cellStyle name="Salida 3 3 2 3 6" xfId="38405" xr:uid="{00000000-0005-0000-0000-0000E4950000}"/>
    <cellStyle name="Salida 3 3 2 3 6 2" xfId="38406" xr:uid="{00000000-0005-0000-0000-0000E5950000}"/>
    <cellStyle name="Salida 3 3 2 3 7" xfId="38407" xr:uid="{00000000-0005-0000-0000-0000E6950000}"/>
    <cellStyle name="Salida 3 3 2 3 7 2" xfId="38408" xr:uid="{00000000-0005-0000-0000-0000E7950000}"/>
    <cellStyle name="Salida 3 3 2 3 8" xfId="38409" xr:uid="{00000000-0005-0000-0000-0000E8950000}"/>
    <cellStyle name="Salida 3 3 2 3 8 2" xfId="38410" xr:uid="{00000000-0005-0000-0000-0000E9950000}"/>
    <cellStyle name="Salida 3 3 2 3 9" xfId="38411" xr:uid="{00000000-0005-0000-0000-0000EA950000}"/>
    <cellStyle name="Salida 3 3 2 3 9 2" xfId="38412" xr:uid="{00000000-0005-0000-0000-0000EB950000}"/>
    <cellStyle name="Salida 3 3 2 4" xfId="38413" xr:uid="{00000000-0005-0000-0000-0000EC950000}"/>
    <cellStyle name="Salida 3 3 2 4 2" xfId="38414" xr:uid="{00000000-0005-0000-0000-0000ED950000}"/>
    <cellStyle name="Salida 3 3 2 5" xfId="38415" xr:uid="{00000000-0005-0000-0000-0000EE950000}"/>
    <cellStyle name="Salida 3 3 2 5 2" xfId="38416" xr:uid="{00000000-0005-0000-0000-0000EF950000}"/>
    <cellStyle name="Salida 3 3 2 6" xfId="38417" xr:uid="{00000000-0005-0000-0000-0000F0950000}"/>
    <cellStyle name="Salida 3 3 2 6 2" xfId="38418" xr:uid="{00000000-0005-0000-0000-0000F1950000}"/>
    <cellStyle name="Salida 3 3 2 7" xfId="38419" xr:uid="{00000000-0005-0000-0000-0000F2950000}"/>
    <cellStyle name="Salida 3 3 2 7 2" xfId="38420" xr:uid="{00000000-0005-0000-0000-0000F3950000}"/>
    <cellStyle name="Salida 3 3 2 8" xfId="38421" xr:uid="{00000000-0005-0000-0000-0000F4950000}"/>
    <cellStyle name="Salida 3 3 2 8 2" xfId="38422" xr:uid="{00000000-0005-0000-0000-0000F5950000}"/>
    <cellStyle name="Salida 3 3 2 9" xfId="38423" xr:uid="{00000000-0005-0000-0000-0000F6950000}"/>
    <cellStyle name="Salida 3 3 2 9 2" xfId="38424" xr:uid="{00000000-0005-0000-0000-0000F7950000}"/>
    <cellStyle name="Salida 3 3 3" xfId="38425" xr:uid="{00000000-0005-0000-0000-0000F8950000}"/>
    <cellStyle name="Salida 3 3 3 10" xfId="38426" xr:uid="{00000000-0005-0000-0000-0000F9950000}"/>
    <cellStyle name="Salida 3 3 3 10 2" xfId="38427" xr:uid="{00000000-0005-0000-0000-0000FA950000}"/>
    <cellStyle name="Salida 3 3 3 11" xfId="38428" xr:uid="{00000000-0005-0000-0000-0000FB950000}"/>
    <cellStyle name="Salida 3 3 3 11 2" xfId="38429" xr:uid="{00000000-0005-0000-0000-0000FC950000}"/>
    <cellStyle name="Salida 3 3 3 12" xfId="38430" xr:uid="{00000000-0005-0000-0000-0000FD950000}"/>
    <cellStyle name="Salida 3 3 3 12 2" xfId="38431" xr:uid="{00000000-0005-0000-0000-0000FE950000}"/>
    <cellStyle name="Salida 3 3 3 13" xfId="38432" xr:uid="{00000000-0005-0000-0000-0000FF950000}"/>
    <cellStyle name="Salida 3 3 3 2" xfId="38433" xr:uid="{00000000-0005-0000-0000-000000960000}"/>
    <cellStyle name="Salida 3 3 3 2 10" xfId="38434" xr:uid="{00000000-0005-0000-0000-000001960000}"/>
    <cellStyle name="Salida 3 3 3 2 10 2" xfId="38435" xr:uid="{00000000-0005-0000-0000-000002960000}"/>
    <cellStyle name="Salida 3 3 3 2 11" xfId="38436" xr:uid="{00000000-0005-0000-0000-000003960000}"/>
    <cellStyle name="Salida 3 3 3 2 2" xfId="38437" xr:uid="{00000000-0005-0000-0000-000004960000}"/>
    <cellStyle name="Salida 3 3 3 2 2 2" xfId="38438" xr:uid="{00000000-0005-0000-0000-000005960000}"/>
    <cellStyle name="Salida 3 3 3 2 3" xfId="38439" xr:uid="{00000000-0005-0000-0000-000006960000}"/>
    <cellStyle name="Salida 3 3 3 2 3 2" xfId="38440" xr:uid="{00000000-0005-0000-0000-000007960000}"/>
    <cellStyle name="Salida 3 3 3 2 4" xfId="38441" xr:uid="{00000000-0005-0000-0000-000008960000}"/>
    <cellStyle name="Salida 3 3 3 2 4 2" xfId="38442" xr:uid="{00000000-0005-0000-0000-000009960000}"/>
    <cellStyle name="Salida 3 3 3 2 5" xfId="38443" xr:uid="{00000000-0005-0000-0000-00000A960000}"/>
    <cellStyle name="Salida 3 3 3 2 5 2" xfId="38444" xr:uid="{00000000-0005-0000-0000-00000B960000}"/>
    <cellStyle name="Salida 3 3 3 2 6" xfId="38445" xr:uid="{00000000-0005-0000-0000-00000C960000}"/>
    <cellStyle name="Salida 3 3 3 2 6 2" xfId="38446" xr:uid="{00000000-0005-0000-0000-00000D960000}"/>
    <cellStyle name="Salida 3 3 3 2 7" xfId="38447" xr:uid="{00000000-0005-0000-0000-00000E960000}"/>
    <cellStyle name="Salida 3 3 3 2 7 2" xfId="38448" xr:uid="{00000000-0005-0000-0000-00000F960000}"/>
    <cellStyle name="Salida 3 3 3 2 8" xfId="38449" xr:uid="{00000000-0005-0000-0000-000010960000}"/>
    <cellStyle name="Salida 3 3 3 2 8 2" xfId="38450" xr:uid="{00000000-0005-0000-0000-000011960000}"/>
    <cellStyle name="Salida 3 3 3 2 9" xfId="38451" xr:uid="{00000000-0005-0000-0000-000012960000}"/>
    <cellStyle name="Salida 3 3 3 2 9 2" xfId="38452" xr:uid="{00000000-0005-0000-0000-000013960000}"/>
    <cellStyle name="Salida 3 3 3 3" xfId="38453" xr:uid="{00000000-0005-0000-0000-000014960000}"/>
    <cellStyle name="Salida 3 3 3 3 10" xfId="38454" xr:uid="{00000000-0005-0000-0000-000015960000}"/>
    <cellStyle name="Salida 3 3 3 3 10 2" xfId="38455" xr:uid="{00000000-0005-0000-0000-000016960000}"/>
    <cellStyle name="Salida 3 3 3 3 11" xfId="38456" xr:uid="{00000000-0005-0000-0000-000017960000}"/>
    <cellStyle name="Salida 3 3 3 3 2" xfId="38457" xr:uid="{00000000-0005-0000-0000-000018960000}"/>
    <cellStyle name="Salida 3 3 3 3 2 2" xfId="38458" xr:uid="{00000000-0005-0000-0000-000019960000}"/>
    <cellStyle name="Salida 3 3 3 3 3" xfId="38459" xr:uid="{00000000-0005-0000-0000-00001A960000}"/>
    <cellStyle name="Salida 3 3 3 3 3 2" xfId="38460" xr:uid="{00000000-0005-0000-0000-00001B960000}"/>
    <cellStyle name="Salida 3 3 3 3 4" xfId="38461" xr:uid="{00000000-0005-0000-0000-00001C960000}"/>
    <cellStyle name="Salida 3 3 3 3 4 2" xfId="38462" xr:uid="{00000000-0005-0000-0000-00001D960000}"/>
    <cellStyle name="Salida 3 3 3 3 5" xfId="38463" xr:uid="{00000000-0005-0000-0000-00001E960000}"/>
    <cellStyle name="Salida 3 3 3 3 5 2" xfId="38464" xr:uid="{00000000-0005-0000-0000-00001F960000}"/>
    <cellStyle name="Salida 3 3 3 3 6" xfId="38465" xr:uid="{00000000-0005-0000-0000-000020960000}"/>
    <cellStyle name="Salida 3 3 3 3 6 2" xfId="38466" xr:uid="{00000000-0005-0000-0000-000021960000}"/>
    <cellStyle name="Salida 3 3 3 3 7" xfId="38467" xr:uid="{00000000-0005-0000-0000-000022960000}"/>
    <cellStyle name="Salida 3 3 3 3 7 2" xfId="38468" xr:uid="{00000000-0005-0000-0000-000023960000}"/>
    <cellStyle name="Salida 3 3 3 3 8" xfId="38469" xr:uid="{00000000-0005-0000-0000-000024960000}"/>
    <cellStyle name="Salida 3 3 3 3 8 2" xfId="38470" xr:uid="{00000000-0005-0000-0000-000025960000}"/>
    <cellStyle name="Salida 3 3 3 3 9" xfId="38471" xr:uid="{00000000-0005-0000-0000-000026960000}"/>
    <cellStyle name="Salida 3 3 3 3 9 2" xfId="38472" xr:uid="{00000000-0005-0000-0000-000027960000}"/>
    <cellStyle name="Salida 3 3 3 4" xfId="38473" xr:uid="{00000000-0005-0000-0000-000028960000}"/>
    <cellStyle name="Salida 3 3 3 4 2" xfId="38474" xr:uid="{00000000-0005-0000-0000-000029960000}"/>
    <cellStyle name="Salida 3 3 3 5" xfId="38475" xr:uid="{00000000-0005-0000-0000-00002A960000}"/>
    <cellStyle name="Salida 3 3 3 5 2" xfId="38476" xr:uid="{00000000-0005-0000-0000-00002B960000}"/>
    <cellStyle name="Salida 3 3 3 6" xfId="38477" xr:uid="{00000000-0005-0000-0000-00002C960000}"/>
    <cellStyle name="Salida 3 3 3 6 2" xfId="38478" xr:uid="{00000000-0005-0000-0000-00002D960000}"/>
    <cellStyle name="Salida 3 3 3 7" xfId="38479" xr:uid="{00000000-0005-0000-0000-00002E960000}"/>
    <cellStyle name="Salida 3 3 3 7 2" xfId="38480" xr:uid="{00000000-0005-0000-0000-00002F960000}"/>
    <cellStyle name="Salida 3 3 3 8" xfId="38481" xr:uid="{00000000-0005-0000-0000-000030960000}"/>
    <cellStyle name="Salida 3 3 3 8 2" xfId="38482" xr:uid="{00000000-0005-0000-0000-000031960000}"/>
    <cellStyle name="Salida 3 3 3 9" xfId="38483" xr:uid="{00000000-0005-0000-0000-000032960000}"/>
    <cellStyle name="Salida 3 3 3 9 2" xfId="38484" xr:uid="{00000000-0005-0000-0000-000033960000}"/>
    <cellStyle name="Salida 3 3 4" xfId="38485" xr:uid="{00000000-0005-0000-0000-000034960000}"/>
    <cellStyle name="Salida 3 3 4 10" xfId="38486" xr:uid="{00000000-0005-0000-0000-000035960000}"/>
    <cellStyle name="Salida 3 3 4 10 2" xfId="38487" xr:uid="{00000000-0005-0000-0000-000036960000}"/>
    <cellStyle name="Salida 3 3 4 11" xfId="38488" xr:uid="{00000000-0005-0000-0000-000037960000}"/>
    <cellStyle name="Salida 3 3 4 2" xfId="38489" xr:uid="{00000000-0005-0000-0000-000038960000}"/>
    <cellStyle name="Salida 3 3 4 2 2" xfId="38490" xr:uid="{00000000-0005-0000-0000-000039960000}"/>
    <cellStyle name="Salida 3 3 4 3" xfId="38491" xr:uid="{00000000-0005-0000-0000-00003A960000}"/>
    <cellStyle name="Salida 3 3 4 3 2" xfId="38492" xr:uid="{00000000-0005-0000-0000-00003B960000}"/>
    <cellStyle name="Salida 3 3 4 4" xfId="38493" xr:uid="{00000000-0005-0000-0000-00003C960000}"/>
    <cellStyle name="Salida 3 3 4 4 2" xfId="38494" xr:uid="{00000000-0005-0000-0000-00003D960000}"/>
    <cellStyle name="Salida 3 3 4 5" xfId="38495" xr:uid="{00000000-0005-0000-0000-00003E960000}"/>
    <cellStyle name="Salida 3 3 4 5 2" xfId="38496" xr:uid="{00000000-0005-0000-0000-00003F960000}"/>
    <cellStyle name="Salida 3 3 4 6" xfId="38497" xr:uid="{00000000-0005-0000-0000-000040960000}"/>
    <cellStyle name="Salida 3 3 4 6 2" xfId="38498" xr:uid="{00000000-0005-0000-0000-000041960000}"/>
    <cellStyle name="Salida 3 3 4 7" xfId="38499" xr:uid="{00000000-0005-0000-0000-000042960000}"/>
    <cellStyle name="Salida 3 3 4 7 2" xfId="38500" xr:uid="{00000000-0005-0000-0000-000043960000}"/>
    <cellStyle name="Salida 3 3 4 8" xfId="38501" xr:uid="{00000000-0005-0000-0000-000044960000}"/>
    <cellStyle name="Salida 3 3 4 8 2" xfId="38502" xr:uid="{00000000-0005-0000-0000-000045960000}"/>
    <cellStyle name="Salida 3 3 4 9" xfId="38503" xr:uid="{00000000-0005-0000-0000-000046960000}"/>
    <cellStyle name="Salida 3 3 4 9 2" xfId="38504" xr:uid="{00000000-0005-0000-0000-000047960000}"/>
    <cellStyle name="Salida 3 3 5" xfId="38505" xr:uid="{00000000-0005-0000-0000-000048960000}"/>
    <cellStyle name="Salida 3 3 5 10" xfId="38506" xr:uid="{00000000-0005-0000-0000-000049960000}"/>
    <cellStyle name="Salida 3 3 5 10 2" xfId="38507" xr:uid="{00000000-0005-0000-0000-00004A960000}"/>
    <cellStyle name="Salida 3 3 5 11" xfId="38508" xr:uid="{00000000-0005-0000-0000-00004B960000}"/>
    <cellStyle name="Salida 3 3 5 2" xfId="38509" xr:uid="{00000000-0005-0000-0000-00004C960000}"/>
    <cellStyle name="Salida 3 3 5 2 2" xfId="38510" xr:uid="{00000000-0005-0000-0000-00004D960000}"/>
    <cellStyle name="Salida 3 3 5 3" xfId="38511" xr:uid="{00000000-0005-0000-0000-00004E960000}"/>
    <cellStyle name="Salida 3 3 5 3 2" xfId="38512" xr:uid="{00000000-0005-0000-0000-00004F960000}"/>
    <cellStyle name="Salida 3 3 5 4" xfId="38513" xr:uid="{00000000-0005-0000-0000-000050960000}"/>
    <cellStyle name="Salida 3 3 5 4 2" xfId="38514" xr:uid="{00000000-0005-0000-0000-000051960000}"/>
    <cellStyle name="Salida 3 3 5 5" xfId="38515" xr:uid="{00000000-0005-0000-0000-000052960000}"/>
    <cellStyle name="Salida 3 3 5 5 2" xfId="38516" xr:uid="{00000000-0005-0000-0000-000053960000}"/>
    <cellStyle name="Salida 3 3 5 6" xfId="38517" xr:uid="{00000000-0005-0000-0000-000054960000}"/>
    <cellStyle name="Salida 3 3 5 6 2" xfId="38518" xr:uid="{00000000-0005-0000-0000-000055960000}"/>
    <cellStyle name="Salida 3 3 5 7" xfId="38519" xr:uid="{00000000-0005-0000-0000-000056960000}"/>
    <cellStyle name="Salida 3 3 5 7 2" xfId="38520" xr:uid="{00000000-0005-0000-0000-000057960000}"/>
    <cellStyle name="Salida 3 3 5 8" xfId="38521" xr:uid="{00000000-0005-0000-0000-000058960000}"/>
    <cellStyle name="Salida 3 3 5 8 2" xfId="38522" xr:uid="{00000000-0005-0000-0000-000059960000}"/>
    <cellStyle name="Salida 3 3 5 9" xfId="38523" xr:uid="{00000000-0005-0000-0000-00005A960000}"/>
    <cellStyle name="Salida 3 3 5 9 2" xfId="38524" xr:uid="{00000000-0005-0000-0000-00005B960000}"/>
    <cellStyle name="Salida 3 3 6" xfId="38525" xr:uid="{00000000-0005-0000-0000-00005C960000}"/>
    <cellStyle name="Salida 3 3 6 2" xfId="38526" xr:uid="{00000000-0005-0000-0000-00005D960000}"/>
    <cellStyle name="Salida 3 3 7" xfId="38527" xr:uid="{00000000-0005-0000-0000-00005E960000}"/>
    <cellStyle name="Salida 3 3 7 2" xfId="38528" xr:uid="{00000000-0005-0000-0000-00005F960000}"/>
    <cellStyle name="Salida 3 3 8" xfId="38529" xr:uid="{00000000-0005-0000-0000-000060960000}"/>
    <cellStyle name="Salida 3 3 8 2" xfId="38530" xr:uid="{00000000-0005-0000-0000-000061960000}"/>
    <cellStyle name="Salida 3 3 9" xfId="38531" xr:uid="{00000000-0005-0000-0000-000062960000}"/>
    <cellStyle name="Salida 3 3 9 2" xfId="38532" xr:uid="{00000000-0005-0000-0000-000063960000}"/>
    <cellStyle name="Salida 3 4" xfId="38533" xr:uid="{00000000-0005-0000-0000-000064960000}"/>
    <cellStyle name="Salida 3 4 10" xfId="38534" xr:uid="{00000000-0005-0000-0000-000065960000}"/>
    <cellStyle name="Salida 3 4 10 2" xfId="38535" xr:uid="{00000000-0005-0000-0000-000066960000}"/>
    <cellStyle name="Salida 3 4 11" xfId="38536" xr:uid="{00000000-0005-0000-0000-000067960000}"/>
    <cellStyle name="Salida 3 4 11 2" xfId="38537" xr:uid="{00000000-0005-0000-0000-000068960000}"/>
    <cellStyle name="Salida 3 4 12" xfId="38538" xr:uid="{00000000-0005-0000-0000-000069960000}"/>
    <cellStyle name="Salida 3 4 12 2" xfId="38539" xr:uid="{00000000-0005-0000-0000-00006A960000}"/>
    <cellStyle name="Salida 3 4 13" xfId="38540" xr:uid="{00000000-0005-0000-0000-00006B960000}"/>
    <cellStyle name="Salida 3 4 2" xfId="38541" xr:uid="{00000000-0005-0000-0000-00006C960000}"/>
    <cellStyle name="Salida 3 4 2 10" xfId="38542" xr:uid="{00000000-0005-0000-0000-00006D960000}"/>
    <cellStyle name="Salida 3 4 2 10 2" xfId="38543" xr:uid="{00000000-0005-0000-0000-00006E960000}"/>
    <cellStyle name="Salida 3 4 2 11" xfId="38544" xr:uid="{00000000-0005-0000-0000-00006F960000}"/>
    <cellStyle name="Salida 3 4 2 2" xfId="38545" xr:uid="{00000000-0005-0000-0000-000070960000}"/>
    <cellStyle name="Salida 3 4 2 2 2" xfId="38546" xr:uid="{00000000-0005-0000-0000-000071960000}"/>
    <cellStyle name="Salida 3 4 2 3" xfId="38547" xr:uid="{00000000-0005-0000-0000-000072960000}"/>
    <cellStyle name="Salida 3 4 2 3 2" xfId="38548" xr:uid="{00000000-0005-0000-0000-000073960000}"/>
    <cellStyle name="Salida 3 4 2 4" xfId="38549" xr:uid="{00000000-0005-0000-0000-000074960000}"/>
    <cellStyle name="Salida 3 4 2 4 2" xfId="38550" xr:uid="{00000000-0005-0000-0000-000075960000}"/>
    <cellStyle name="Salida 3 4 2 5" xfId="38551" xr:uid="{00000000-0005-0000-0000-000076960000}"/>
    <cellStyle name="Salida 3 4 2 5 2" xfId="38552" xr:uid="{00000000-0005-0000-0000-000077960000}"/>
    <cellStyle name="Salida 3 4 2 6" xfId="38553" xr:uid="{00000000-0005-0000-0000-000078960000}"/>
    <cellStyle name="Salida 3 4 2 6 2" xfId="38554" xr:uid="{00000000-0005-0000-0000-000079960000}"/>
    <cellStyle name="Salida 3 4 2 7" xfId="38555" xr:uid="{00000000-0005-0000-0000-00007A960000}"/>
    <cellStyle name="Salida 3 4 2 7 2" xfId="38556" xr:uid="{00000000-0005-0000-0000-00007B960000}"/>
    <cellStyle name="Salida 3 4 2 8" xfId="38557" xr:uid="{00000000-0005-0000-0000-00007C960000}"/>
    <cellStyle name="Salida 3 4 2 8 2" xfId="38558" xr:uid="{00000000-0005-0000-0000-00007D960000}"/>
    <cellStyle name="Salida 3 4 2 9" xfId="38559" xr:uid="{00000000-0005-0000-0000-00007E960000}"/>
    <cellStyle name="Salida 3 4 2 9 2" xfId="38560" xr:uid="{00000000-0005-0000-0000-00007F960000}"/>
    <cellStyle name="Salida 3 4 3" xfId="38561" xr:uid="{00000000-0005-0000-0000-000080960000}"/>
    <cellStyle name="Salida 3 4 3 10" xfId="38562" xr:uid="{00000000-0005-0000-0000-000081960000}"/>
    <cellStyle name="Salida 3 4 3 10 2" xfId="38563" xr:uid="{00000000-0005-0000-0000-000082960000}"/>
    <cellStyle name="Salida 3 4 3 11" xfId="38564" xr:uid="{00000000-0005-0000-0000-000083960000}"/>
    <cellStyle name="Salida 3 4 3 2" xfId="38565" xr:uid="{00000000-0005-0000-0000-000084960000}"/>
    <cellStyle name="Salida 3 4 3 2 2" xfId="38566" xr:uid="{00000000-0005-0000-0000-000085960000}"/>
    <cellStyle name="Salida 3 4 3 3" xfId="38567" xr:uid="{00000000-0005-0000-0000-000086960000}"/>
    <cellStyle name="Salida 3 4 3 3 2" xfId="38568" xr:uid="{00000000-0005-0000-0000-000087960000}"/>
    <cellStyle name="Salida 3 4 3 4" xfId="38569" xr:uid="{00000000-0005-0000-0000-000088960000}"/>
    <cellStyle name="Salida 3 4 3 4 2" xfId="38570" xr:uid="{00000000-0005-0000-0000-000089960000}"/>
    <cellStyle name="Salida 3 4 3 5" xfId="38571" xr:uid="{00000000-0005-0000-0000-00008A960000}"/>
    <cellStyle name="Salida 3 4 3 5 2" xfId="38572" xr:uid="{00000000-0005-0000-0000-00008B960000}"/>
    <cellStyle name="Salida 3 4 3 6" xfId="38573" xr:uid="{00000000-0005-0000-0000-00008C960000}"/>
    <cellStyle name="Salida 3 4 3 6 2" xfId="38574" xr:uid="{00000000-0005-0000-0000-00008D960000}"/>
    <cellStyle name="Salida 3 4 3 7" xfId="38575" xr:uid="{00000000-0005-0000-0000-00008E960000}"/>
    <cellStyle name="Salida 3 4 3 7 2" xfId="38576" xr:uid="{00000000-0005-0000-0000-00008F960000}"/>
    <cellStyle name="Salida 3 4 3 8" xfId="38577" xr:uid="{00000000-0005-0000-0000-000090960000}"/>
    <cellStyle name="Salida 3 4 3 8 2" xfId="38578" xr:uid="{00000000-0005-0000-0000-000091960000}"/>
    <cellStyle name="Salida 3 4 3 9" xfId="38579" xr:uid="{00000000-0005-0000-0000-000092960000}"/>
    <cellStyle name="Salida 3 4 3 9 2" xfId="38580" xr:uid="{00000000-0005-0000-0000-000093960000}"/>
    <cellStyle name="Salida 3 4 4" xfId="38581" xr:uid="{00000000-0005-0000-0000-000094960000}"/>
    <cellStyle name="Salida 3 4 4 2" xfId="38582" xr:uid="{00000000-0005-0000-0000-000095960000}"/>
    <cellStyle name="Salida 3 4 5" xfId="38583" xr:uid="{00000000-0005-0000-0000-000096960000}"/>
    <cellStyle name="Salida 3 4 5 2" xfId="38584" xr:uid="{00000000-0005-0000-0000-000097960000}"/>
    <cellStyle name="Salida 3 4 6" xfId="38585" xr:uid="{00000000-0005-0000-0000-000098960000}"/>
    <cellStyle name="Salida 3 4 6 2" xfId="38586" xr:uid="{00000000-0005-0000-0000-000099960000}"/>
    <cellStyle name="Salida 3 4 7" xfId="38587" xr:uid="{00000000-0005-0000-0000-00009A960000}"/>
    <cellStyle name="Salida 3 4 7 2" xfId="38588" xr:uid="{00000000-0005-0000-0000-00009B960000}"/>
    <cellStyle name="Salida 3 4 8" xfId="38589" xr:uid="{00000000-0005-0000-0000-00009C960000}"/>
    <cellStyle name="Salida 3 4 8 2" xfId="38590" xr:uid="{00000000-0005-0000-0000-00009D960000}"/>
    <cellStyle name="Salida 3 4 9" xfId="38591" xr:uid="{00000000-0005-0000-0000-00009E960000}"/>
    <cellStyle name="Salida 3 4 9 2" xfId="38592" xr:uid="{00000000-0005-0000-0000-00009F960000}"/>
    <cellStyle name="Salida 3 5" xfId="38593" xr:uid="{00000000-0005-0000-0000-0000A0960000}"/>
    <cellStyle name="Salida 3 5 10" xfId="38594" xr:uid="{00000000-0005-0000-0000-0000A1960000}"/>
    <cellStyle name="Salida 3 5 10 2" xfId="38595" xr:uid="{00000000-0005-0000-0000-0000A2960000}"/>
    <cellStyle name="Salida 3 5 11" xfId="38596" xr:uid="{00000000-0005-0000-0000-0000A3960000}"/>
    <cellStyle name="Salida 3 5 11 2" xfId="38597" xr:uid="{00000000-0005-0000-0000-0000A4960000}"/>
    <cellStyle name="Salida 3 5 12" xfId="38598" xr:uid="{00000000-0005-0000-0000-0000A5960000}"/>
    <cellStyle name="Salida 3 5 12 2" xfId="38599" xr:uid="{00000000-0005-0000-0000-0000A6960000}"/>
    <cellStyle name="Salida 3 5 13" xfId="38600" xr:uid="{00000000-0005-0000-0000-0000A7960000}"/>
    <cellStyle name="Salida 3 5 2" xfId="38601" xr:uid="{00000000-0005-0000-0000-0000A8960000}"/>
    <cellStyle name="Salida 3 5 2 10" xfId="38602" xr:uid="{00000000-0005-0000-0000-0000A9960000}"/>
    <cellStyle name="Salida 3 5 2 10 2" xfId="38603" xr:uid="{00000000-0005-0000-0000-0000AA960000}"/>
    <cellStyle name="Salida 3 5 2 11" xfId="38604" xr:uid="{00000000-0005-0000-0000-0000AB960000}"/>
    <cellStyle name="Salida 3 5 2 2" xfId="38605" xr:uid="{00000000-0005-0000-0000-0000AC960000}"/>
    <cellStyle name="Salida 3 5 2 2 2" xfId="38606" xr:uid="{00000000-0005-0000-0000-0000AD960000}"/>
    <cellStyle name="Salida 3 5 2 3" xfId="38607" xr:uid="{00000000-0005-0000-0000-0000AE960000}"/>
    <cellStyle name="Salida 3 5 2 3 2" xfId="38608" xr:uid="{00000000-0005-0000-0000-0000AF960000}"/>
    <cellStyle name="Salida 3 5 2 4" xfId="38609" xr:uid="{00000000-0005-0000-0000-0000B0960000}"/>
    <cellStyle name="Salida 3 5 2 4 2" xfId="38610" xr:uid="{00000000-0005-0000-0000-0000B1960000}"/>
    <cellStyle name="Salida 3 5 2 5" xfId="38611" xr:uid="{00000000-0005-0000-0000-0000B2960000}"/>
    <cellStyle name="Salida 3 5 2 5 2" xfId="38612" xr:uid="{00000000-0005-0000-0000-0000B3960000}"/>
    <cellStyle name="Salida 3 5 2 6" xfId="38613" xr:uid="{00000000-0005-0000-0000-0000B4960000}"/>
    <cellStyle name="Salida 3 5 2 6 2" xfId="38614" xr:uid="{00000000-0005-0000-0000-0000B5960000}"/>
    <cellStyle name="Salida 3 5 2 7" xfId="38615" xr:uid="{00000000-0005-0000-0000-0000B6960000}"/>
    <cellStyle name="Salida 3 5 2 7 2" xfId="38616" xr:uid="{00000000-0005-0000-0000-0000B7960000}"/>
    <cellStyle name="Salida 3 5 2 8" xfId="38617" xr:uid="{00000000-0005-0000-0000-0000B8960000}"/>
    <cellStyle name="Salida 3 5 2 8 2" xfId="38618" xr:uid="{00000000-0005-0000-0000-0000B9960000}"/>
    <cellStyle name="Salida 3 5 2 9" xfId="38619" xr:uid="{00000000-0005-0000-0000-0000BA960000}"/>
    <cellStyle name="Salida 3 5 2 9 2" xfId="38620" xr:uid="{00000000-0005-0000-0000-0000BB960000}"/>
    <cellStyle name="Salida 3 5 3" xfId="38621" xr:uid="{00000000-0005-0000-0000-0000BC960000}"/>
    <cellStyle name="Salida 3 5 3 10" xfId="38622" xr:uid="{00000000-0005-0000-0000-0000BD960000}"/>
    <cellStyle name="Salida 3 5 3 10 2" xfId="38623" xr:uid="{00000000-0005-0000-0000-0000BE960000}"/>
    <cellStyle name="Salida 3 5 3 11" xfId="38624" xr:uid="{00000000-0005-0000-0000-0000BF960000}"/>
    <cellStyle name="Salida 3 5 3 2" xfId="38625" xr:uid="{00000000-0005-0000-0000-0000C0960000}"/>
    <cellStyle name="Salida 3 5 3 2 2" xfId="38626" xr:uid="{00000000-0005-0000-0000-0000C1960000}"/>
    <cellStyle name="Salida 3 5 3 3" xfId="38627" xr:uid="{00000000-0005-0000-0000-0000C2960000}"/>
    <cellStyle name="Salida 3 5 3 3 2" xfId="38628" xr:uid="{00000000-0005-0000-0000-0000C3960000}"/>
    <cellStyle name="Salida 3 5 3 4" xfId="38629" xr:uid="{00000000-0005-0000-0000-0000C4960000}"/>
    <cellStyle name="Salida 3 5 3 4 2" xfId="38630" xr:uid="{00000000-0005-0000-0000-0000C5960000}"/>
    <cellStyle name="Salida 3 5 3 5" xfId="38631" xr:uid="{00000000-0005-0000-0000-0000C6960000}"/>
    <cellStyle name="Salida 3 5 3 5 2" xfId="38632" xr:uid="{00000000-0005-0000-0000-0000C7960000}"/>
    <cellStyle name="Salida 3 5 3 6" xfId="38633" xr:uid="{00000000-0005-0000-0000-0000C8960000}"/>
    <cellStyle name="Salida 3 5 3 6 2" xfId="38634" xr:uid="{00000000-0005-0000-0000-0000C9960000}"/>
    <cellStyle name="Salida 3 5 3 7" xfId="38635" xr:uid="{00000000-0005-0000-0000-0000CA960000}"/>
    <cellStyle name="Salida 3 5 3 7 2" xfId="38636" xr:uid="{00000000-0005-0000-0000-0000CB960000}"/>
    <cellStyle name="Salida 3 5 3 8" xfId="38637" xr:uid="{00000000-0005-0000-0000-0000CC960000}"/>
    <cellStyle name="Salida 3 5 3 8 2" xfId="38638" xr:uid="{00000000-0005-0000-0000-0000CD960000}"/>
    <cellStyle name="Salida 3 5 3 9" xfId="38639" xr:uid="{00000000-0005-0000-0000-0000CE960000}"/>
    <cellStyle name="Salida 3 5 3 9 2" xfId="38640" xr:uid="{00000000-0005-0000-0000-0000CF960000}"/>
    <cellStyle name="Salida 3 5 4" xfId="38641" xr:uid="{00000000-0005-0000-0000-0000D0960000}"/>
    <cellStyle name="Salida 3 5 4 2" xfId="38642" xr:uid="{00000000-0005-0000-0000-0000D1960000}"/>
    <cellStyle name="Salida 3 5 5" xfId="38643" xr:uid="{00000000-0005-0000-0000-0000D2960000}"/>
    <cellStyle name="Salida 3 5 5 2" xfId="38644" xr:uid="{00000000-0005-0000-0000-0000D3960000}"/>
    <cellStyle name="Salida 3 5 6" xfId="38645" xr:uid="{00000000-0005-0000-0000-0000D4960000}"/>
    <cellStyle name="Salida 3 5 6 2" xfId="38646" xr:uid="{00000000-0005-0000-0000-0000D5960000}"/>
    <cellStyle name="Salida 3 5 7" xfId="38647" xr:uid="{00000000-0005-0000-0000-0000D6960000}"/>
    <cellStyle name="Salida 3 5 7 2" xfId="38648" xr:uid="{00000000-0005-0000-0000-0000D7960000}"/>
    <cellStyle name="Salida 3 5 8" xfId="38649" xr:uid="{00000000-0005-0000-0000-0000D8960000}"/>
    <cellStyle name="Salida 3 5 8 2" xfId="38650" xr:uid="{00000000-0005-0000-0000-0000D9960000}"/>
    <cellStyle name="Salida 3 5 9" xfId="38651" xr:uid="{00000000-0005-0000-0000-0000DA960000}"/>
    <cellStyle name="Salida 3 5 9 2" xfId="38652" xr:uid="{00000000-0005-0000-0000-0000DB960000}"/>
    <cellStyle name="Salida 3 6" xfId="38653" xr:uid="{00000000-0005-0000-0000-0000DC960000}"/>
    <cellStyle name="Salida 3 6 2" xfId="38654" xr:uid="{00000000-0005-0000-0000-0000DD960000}"/>
    <cellStyle name="Salida 3 7" xfId="38655" xr:uid="{00000000-0005-0000-0000-0000DE960000}"/>
    <cellStyle name="Salida 3 7 2" xfId="38656" xr:uid="{00000000-0005-0000-0000-0000DF960000}"/>
    <cellStyle name="Salida 3 8" xfId="38657" xr:uid="{00000000-0005-0000-0000-0000E0960000}"/>
    <cellStyle name="Salida 3 8 2" xfId="38658" xr:uid="{00000000-0005-0000-0000-0000E1960000}"/>
    <cellStyle name="Salida 3 9" xfId="38659" xr:uid="{00000000-0005-0000-0000-0000E2960000}"/>
    <cellStyle name="Salida 3 9 2" xfId="38660" xr:uid="{00000000-0005-0000-0000-0000E3960000}"/>
    <cellStyle name="Salida 4" xfId="38661" xr:uid="{00000000-0005-0000-0000-0000E4960000}"/>
    <cellStyle name="Salida 4 10" xfId="38662" xr:uid="{00000000-0005-0000-0000-0000E5960000}"/>
    <cellStyle name="Salida 4 10 2" xfId="38663" xr:uid="{00000000-0005-0000-0000-0000E6960000}"/>
    <cellStyle name="Salida 4 11" xfId="38664" xr:uid="{00000000-0005-0000-0000-0000E7960000}"/>
    <cellStyle name="Salida 4 11 2" xfId="38665" xr:uid="{00000000-0005-0000-0000-0000E8960000}"/>
    <cellStyle name="Salida 4 12" xfId="38666" xr:uid="{00000000-0005-0000-0000-0000E9960000}"/>
    <cellStyle name="Salida 4 12 2" xfId="38667" xr:uid="{00000000-0005-0000-0000-0000EA960000}"/>
    <cellStyle name="Salida 4 13" xfId="38668" xr:uid="{00000000-0005-0000-0000-0000EB960000}"/>
    <cellStyle name="Salida 4 13 2" xfId="38669" xr:uid="{00000000-0005-0000-0000-0000EC960000}"/>
    <cellStyle name="Salida 4 14" xfId="38670" xr:uid="{00000000-0005-0000-0000-0000ED960000}"/>
    <cellStyle name="Salida 4 14 2" xfId="38671" xr:uid="{00000000-0005-0000-0000-0000EE960000}"/>
    <cellStyle name="Salida 4 15" xfId="38672" xr:uid="{00000000-0005-0000-0000-0000EF960000}"/>
    <cellStyle name="Salida 4 15 2" xfId="38673" xr:uid="{00000000-0005-0000-0000-0000F0960000}"/>
    <cellStyle name="Salida 4 16" xfId="38674" xr:uid="{00000000-0005-0000-0000-0000F1960000}"/>
    <cellStyle name="Salida 4 17" xfId="38675" xr:uid="{00000000-0005-0000-0000-0000F2960000}"/>
    <cellStyle name="Salida 4 18" xfId="38676" xr:uid="{00000000-0005-0000-0000-0000F3960000}"/>
    <cellStyle name="Salida 4 2" xfId="38677" xr:uid="{00000000-0005-0000-0000-0000F4960000}"/>
    <cellStyle name="Salida 4 2 10" xfId="38678" xr:uid="{00000000-0005-0000-0000-0000F5960000}"/>
    <cellStyle name="Salida 4 2 10 2" xfId="38679" xr:uid="{00000000-0005-0000-0000-0000F6960000}"/>
    <cellStyle name="Salida 4 2 11" xfId="38680" xr:uid="{00000000-0005-0000-0000-0000F7960000}"/>
    <cellStyle name="Salida 4 2 11 2" xfId="38681" xr:uid="{00000000-0005-0000-0000-0000F8960000}"/>
    <cellStyle name="Salida 4 2 12" xfId="38682" xr:uid="{00000000-0005-0000-0000-0000F9960000}"/>
    <cellStyle name="Salida 4 2 12 2" xfId="38683" xr:uid="{00000000-0005-0000-0000-0000FA960000}"/>
    <cellStyle name="Salida 4 2 13" xfId="38684" xr:uid="{00000000-0005-0000-0000-0000FB960000}"/>
    <cellStyle name="Salida 4 2 13 2" xfId="38685" xr:uid="{00000000-0005-0000-0000-0000FC960000}"/>
    <cellStyle name="Salida 4 2 14" xfId="38686" xr:uid="{00000000-0005-0000-0000-0000FD960000}"/>
    <cellStyle name="Salida 4 2 14 2" xfId="38687" xr:uid="{00000000-0005-0000-0000-0000FE960000}"/>
    <cellStyle name="Salida 4 2 15" xfId="38688" xr:uid="{00000000-0005-0000-0000-0000FF960000}"/>
    <cellStyle name="Salida 4 2 2" xfId="38689" xr:uid="{00000000-0005-0000-0000-000000970000}"/>
    <cellStyle name="Salida 4 2 2 10" xfId="38690" xr:uid="{00000000-0005-0000-0000-000001970000}"/>
    <cellStyle name="Salida 4 2 2 10 2" xfId="38691" xr:uid="{00000000-0005-0000-0000-000002970000}"/>
    <cellStyle name="Salida 4 2 2 11" xfId="38692" xr:uid="{00000000-0005-0000-0000-000003970000}"/>
    <cellStyle name="Salida 4 2 2 11 2" xfId="38693" xr:uid="{00000000-0005-0000-0000-000004970000}"/>
    <cellStyle name="Salida 4 2 2 12" xfId="38694" xr:uid="{00000000-0005-0000-0000-000005970000}"/>
    <cellStyle name="Salida 4 2 2 12 2" xfId="38695" xr:uid="{00000000-0005-0000-0000-000006970000}"/>
    <cellStyle name="Salida 4 2 2 13" xfId="38696" xr:uid="{00000000-0005-0000-0000-000007970000}"/>
    <cellStyle name="Salida 4 2 2 2" xfId="38697" xr:uid="{00000000-0005-0000-0000-000008970000}"/>
    <cellStyle name="Salida 4 2 2 2 10" xfId="38698" xr:uid="{00000000-0005-0000-0000-000009970000}"/>
    <cellStyle name="Salida 4 2 2 2 10 2" xfId="38699" xr:uid="{00000000-0005-0000-0000-00000A970000}"/>
    <cellStyle name="Salida 4 2 2 2 11" xfId="38700" xr:uid="{00000000-0005-0000-0000-00000B970000}"/>
    <cellStyle name="Salida 4 2 2 2 2" xfId="38701" xr:uid="{00000000-0005-0000-0000-00000C970000}"/>
    <cellStyle name="Salida 4 2 2 2 2 2" xfId="38702" xr:uid="{00000000-0005-0000-0000-00000D970000}"/>
    <cellStyle name="Salida 4 2 2 2 3" xfId="38703" xr:uid="{00000000-0005-0000-0000-00000E970000}"/>
    <cellStyle name="Salida 4 2 2 2 3 2" xfId="38704" xr:uid="{00000000-0005-0000-0000-00000F970000}"/>
    <cellStyle name="Salida 4 2 2 2 4" xfId="38705" xr:uid="{00000000-0005-0000-0000-000010970000}"/>
    <cellStyle name="Salida 4 2 2 2 4 2" xfId="38706" xr:uid="{00000000-0005-0000-0000-000011970000}"/>
    <cellStyle name="Salida 4 2 2 2 5" xfId="38707" xr:uid="{00000000-0005-0000-0000-000012970000}"/>
    <cellStyle name="Salida 4 2 2 2 5 2" xfId="38708" xr:uid="{00000000-0005-0000-0000-000013970000}"/>
    <cellStyle name="Salida 4 2 2 2 6" xfId="38709" xr:uid="{00000000-0005-0000-0000-000014970000}"/>
    <cellStyle name="Salida 4 2 2 2 6 2" xfId="38710" xr:uid="{00000000-0005-0000-0000-000015970000}"/>
    <cellStyle name="Salida 4 2 2 2 7" xfId="38711" xr:uid="{00000000-0005-0000-0000-000016970000}"/>
    <cellStyle name="Salida 4 2 2 2 7 2" xfId="38712" xr:uid="{00000000-0005-0000-0000-000017970000}"/>
    <cellStyle name="Salida 4 2 2 2 8" xfId="38713" xr:uid="{00000000-0005-0000-0000-000018970000}"/>
    <cellStyle name="Salida 4 2 2 2 8 2" xfId="38714" xr:uid="{00000000-0005-0000-0000-000019970000}"/>
    <cellStyle name="Salida 4 2 2 2 9" xfId="38715" xr:uid="{00000000-0005-0000-0000-00001A970000}"/>
    <cellStyle name="Salida 4 2 2 2 9 2" xfId="38716" xr:uid="{00000000-0005-0000-0000-00001B970000}"/>
    <cellStyle name="Salida 4 2 2 3" xfId="38717" xr:uid="{00000000-0005-0000-0000-00001C970000}"/>
    <cellStyle name="Salida 4 2 2 3 10" xfId="38718" xr:uid="{00000000-0005-0000-0000-00001D970000}"/>
    <cellStyle name="Salida 4 2 2 3 10 2" xfId="38719" xr:uid="{00000000-0005-0000-0000-00001E970000}"/>
    <cellStyle name="Salida 4 2 2 3 11" xfId="38720" xr:uid="{00000000-0005-0000-0000-00001F970000}"/>
    <cellStyle name="Salida 4 2 2 3 2" xfId="38721" xr:uid="{00000000-0005-0000-0000-000020970000}"/>
    <cellStyle name="Salida 4 2 2 3 2 2" xfId="38722" xr:uid="{00000000-0005-0000-0000-000021970000}"/>
    <cellStyle name="Salida 4 2 2 3 3" xfId="38723" xr:uid="{00000000-0005-0000-0000-000022970000}"/>
    <cellStyle name="Salida 4 2 2 3 3 2" xfId="38724" xr:uid="{00000000-0005-0000-0000-000023970000}"/>
    <cellStyle name="Salida 4 2 2 3 4" xfId="38725" xr:uid="{00000000-0005-0000-0000-000024970000}"/>
    <cellStyle name="Salida 4 2 2 3 4 2" xfId="38726" xr:uid="{00000000-0005-0000-0000-000025970000}"/>
    <cellStyle name="Salida 4 2 2 3 5" xfId="38727" xr:uid="{00000000-0005-0000-0000-000026970000}"/>
    <cellStyle name="Salida 4 2 2 3 5 2" xfId="38728" xr:uid="{00000000-0005-0000-0000-000027970000}"/>
    <cellStyle name="Salida 4 2 2 3 6" xfId="38729" xr:uid="{00000000-0005-0000-0000-000028970000}"/>
    <cellStyle name="Salida 4 2 2 3 6 2" xfId="38730" xr:uid="{00000000-0005-0000-0000-000029970000}"/>
    <cellStyle name="Salida 4 2 2 3 7" xfId="38731" xr:uid="{00000000-0005-0000-0000-00002A970000}"/>
    <cellStyle name="Salida 4 2 2 3 7 2" xfId="38732" xr:uid="{00000000-0005-0000-0000-00002B970000}"/>
    <cellStyle name="Salida 4 2 2 3 8" xfId="38733" xr:uid="{00000000-0005-0000-0000-00002C970000}"/>
    <cellStyle name="Salida 4 2 2 3 8 2" xfId="38734" xr:uid="{00000000-0005-0000-0000-00002D970000}"/>
    <cellStyle name="Salida 4 2 2 3 9" xfId="38735" xr:uid="{00000000-0005-0000-0000-00002E970000}"/>
    <cellStyle name="Salida 4 2 2 3 9 2" xfId="38736" xr:uid="{00000000-0005-0000-0000-00002F970000}"/>
    <cellStyle name="Salida 4 2 2 4" xfId="38737" xr:uid="{00000000-0005-0000-0000-000030970000}"/>
    <cellStyle name="Salida 4 2 2 4 2" xfId="38738" xr:uid="{00000000-0005-0000-0000-000031970000}"/>
    <cellStyle name="Salida 4 2 2 5" xfId="38739" xr:uid="{00000000-0005-0000-0000-000032970000}"/>
    <cellStyle name="Salida 4 2 2 5 2" xfId="38740" xr:uid="{00000000-0005-0000-0000-000033970000}"/>
    <cellStyle name="Salida 4 2 2 6" xfId="38741" xr:uid="{00000000-0005-0000-0000-000034970000}"/>
    <cellStyle name="Salida 4 2 2 6 2" xfId="38742" xr:uid="{00000000-0005-0000-0000-000035970000}"/>
    <cellStyle name="Salida 4 2 2 7" xfId="38743" xr:uid="{00000000-0005-0000-0000-000036970000}"/>
    <cellStyle name="Salida 4 2 2 7 2" xfId="38744" xr:uid="{00000000-0005-0000-0000-000037970000}"/>
    <cellStyle name="Salida 4 2 2 8" xfId="38745" xr:uid="{00000000-0005-0000-0000-000038970000}"/>
    <cellStyle name="Salida 4 2 2 8 2" xfId="38746" xr:uid="{00000000-0005-0000-0000-000039970000}"/>
    <cellStyle name="Salida 4 2 2 9" xfId="38747" xr:uid="{00000000-0005-0000-0000-00003A970000}"/>
    <cellStyle name="Salida 4 2 2 9 2" xfId="38748" xr:uid="{00000000-0005-0000-0000-00003B970000}"/>
    <cellStyle name="Salida 4 2 3" xfId="38749" xr:uid="{00000000-0005-0000-0000-00003C970000}"/>
    <cellStyle name="Salida 4 2 3 10" xfId="38750" xr:uid="{00000000-0005-0000-0000-00003D970000}"/>
    <cellStyle name="Salida 4 2 3 10 2" xfId="38751" xr:uid="{00000000-0005-0000-0000-00003E970000}"/>
    <cellStyle name="Salida 4 2 3 11" xfId="38752" xr:uid="{00000000-0005-0000-0000-00003F970000}"/>
    <cellStyle name="Salida 4 2 3 11 2" xfId="38753" xr:uid="{00000000-0005-0000-0000-000040970000}"/>
    <cellStyle name="Salida 4 2 3 12" xfId="38754" xr:uid="{00000000-0005-0000-0000-000041970000}"/>
    <cellStyle name="Salida 4 2 3 12 2" xfId="38755" xr:uid="{00000000-0005-0000-0000-000042970000}"/>
    <cellStyle name="Salida 4 2 3 13" xfId="38756" xr:uid="{00000000-0005-0000-0000-000043970000}"/>
    <cellStyle name="Salida 4 2 3 2" xfId="38757" xr:uid="{00000000-0005-0000-0000-000044970000}"/>
    <cellStyle name="Salida 4 2 3 2 10" xfId="38758" xr:uid="{00000000-0005-0000-0000-000045970000}"/>
    <cellStyle name="Salida 4 2 3 2 10 2" xfId="38759" xr:uid="{00000000-0005-0000-0000-000046970000}"/>
    <cellStyle name="Salida 4 2 3 2 11" xfId="38760" xr:uid="{00000000-0005-0000-0000-000047970000}"/>
    <cellStyle name="Salida 4 2 3 2 2" xfId="38761" xr:uid="{00000000-0005-0000-0000-000048970000}"/>
    <cellStyle name="Salida 4 2 3 2 2 2" xfId="38762" xr:uid="{00000000-0005-0000-0000-000049970000}"/>
    <cellStyle name="Salida 4 2 3 2 3" xfId="38763" xr:uid="{00000000-0005-0000-0000-00004A970000}"/>
    <cellStyle name="Salida 4 2 3 2 3 2" xfId="38764" xr:uid="{00000000-0005-0000-0000-00004B970000}"/>
    <cellStyle name="Salida 4 2 3 2 4" xfId="38765" xr:uid="{00000000-0005-0000-0000-00004C970000}"/>
    <cellStyle name="Salida 4 2 3 2 4 2" xfId="38766" xr:uid="{00000000-0005-0000-0000-00004D970000}"/>
    <cellStyle name="Salida 4 2 3 2 5" xfId="38767" xr:uid="{00000000-0005-0000-0000-00004E970000}"/>
    <cellStyle name="Salida 4 2 3 2 5 2" xfId="38768" xr:uid="{00000000-0005-0000-0000-00004F970000}"/>
    <cellStyle name="Salida 4 2 3 2 6" xfId="38769" xr:uid="{00000000-0005-0000-0000-000050970000}"/>
    <cellStyle name="Salida 4 2 3 2 6 2" xfId="38770" xr:uid="{00000000-0005-0000-0000-000051970000}"/>
    <cellStyle name="Salida 4 2 3 2 7" xfId="38771" xr:uid="{00000000-0005-0000-0000-000052970000}"/>
    <cellStyle name="Salida 4 2 3 2 7 2" xfId="38772" xr:uid="{00000000-0005-0000-0000-000053970000}"/>
    <cellStyle name="Salida 4 2 3 2 8" xfId="38773" xr:uid="{00000000-0005-0000-0000-000054970000}"/>
    <cellStyle name="Salida 4 2 3 2 8 2" xfId="38774" xr:uid="{00000000-0005-0000-0000-000055970000}"/>
    <cellStyle name="Salida 4 2 3 2 9" xfId="38775" xr:uid="{00000000-0005-0000-0000-000056970000}"/>
    <cellStyle name="Salida 4 2 3 2 9 2" xfId="38776" xr:uid="{00000000-0005-0000-0000-000057970000}"/>
    <cellStyle name="Salida 4 2 3 3" xfId="38777" xr:uid="{00000000-0005-0000-0000-000058970000}"/>
    <cellStyle name="Salida 4 2 3 3 10" xfId="38778" xr:uid="{00000000-0005-0000-0000-000059970000}"/>
    <cellStyle name="Salida 4 2 3 3 10 2" xfId="38779" xr:uid="{00000000-0005-0000-0000-00005A970000}"/>
    <cellStyle name="Salida 4 2 3 3 11" xfId="38780" xr:uid="{00000000-0005-0000-0000-00005B970000}"/>
    <cellStyle name="Salida 4 2 3 3 2" xfId="38781" xr:uid="{00000000-0005-0000-0000-00005C970000}"/>
    <cellStyle name="Salida 4 2 3 3 2 2" xfId="38782" xr:uid="{00000000-0005-0000-0000-00005D970000}"/>
    <cellStyle name="Salida 4 2 3 3 3" xfId="38783" xr:uid="{00000000-0005-0000-0000-00005E970000}"/>
    <cellStyle name="Salida 4 2 3 3 3 2" xfId="38784" xr:uid="{00000000-0005-0000-0000-00005F970000}"/>
    <cellStyle name="Salida 4 2 3 3 4" xfId="38785" xr:uid="{00000000-0005-0000-0000-000060970000}"/>
    <cellStyle name="Salida 4 2 3 3 4 2" xfId="38786" xr:uid="{00000000-0005-0000-0000-000061970000}"/>
    <cellStyle name="Salida 4 2 3 3 5" xfId="38787" xr:uid="{00000000-0005-0000-0000-000062970000}"/>
    <cellStyle name="Salida 4 2 3 3 5 2" xfId="38788" xr:uid="{00000000-0005-0000-0000-000063970000}"/>
    <cellStyle name="Salida 4 2 3 3 6" xfId="38789" xr:uid="{00000000-0005-0000-0000-000064970000}"/>
    <cellStyle name="Salida 4 2 3 3 6 2" xfId="38790" xr:uid="{00000000-0005-0000-0000-000065970000}"/>
    <cellStyle name="Salida 4 2 3 3 7" xfId="38791" xr:uid="{00000000-0005-0000-0000-000066970000}"/>
    <cellStyle name="Salida 4 2 3 3 7 2" xfId="38792" xr:uid="{00000000-0005-0000-0000-000067970000}"/>
    <cellStyle name="Salida 4 2 3 3 8" xfId="38793" xr:uid="{00000000-0005-0000-0000-000068970000}"/>
    <cellStyle name="Salida 4 2 3 3 8 2" xfId="38794" xr:uid="{00000000-0005-0000-0000-000069970000}"/>
    <cellStyle name="Salida 4 2 3 3 9" xfId="38795" xr:uid="{00000000-0005-0000-0000-00006A970000}"/>
    <cellStyle name="Salida 4 2 3 3 9 2" xfId="38796" xr:uid="{00000000-0005-0000-0000-00006B970000}"/>
    <cellStyle name="Salida 4 2 3 4" xfId="38797" xr:uid="{00000000-0005-0000-0000-00006C970000}"/>
    <cellStyle name="Salida 4 2 3 4 2" xfId="38798" xr:uid="{00000000-0005-0000-0000-00006D970000}"/>
    <cellStyle name="Salida 4 2 3 5" xfId="38799" xr:uid="{00000000-0005-0000-0000-00006E970000}"/>
    <cellStyle name="Salida 4 2 3 5 2" xfId="38800" xr:uid="{00000000-0005-0000-0000-00006F970000}"/>
    <cellStyle name="Salida 4 2 3 6" xfId="38801" xr:uid="{00000000-0005-0000-0000-000070970000}"/>
    <cellStyle name="Salida 4 2 3 6 2" xfId="38802" xr:uid="{00000000-0005-0000-0000-000071970000}"/>
    <cellStyle name="Salida 4 2 3 7" xfId="38803" xr:uid="{00000000-0005-0000-0000-000072970000}"/>
    <cellStyle name="Salida 4 2 3 7 2" xfId="38804" xr:uid="{00000000-0005-0000-0000-000073970000}"/>
    <cellStyle name="Salida 4 2 3 8" xfId="38805" xr:uid="{00000000-0005-0000-0000-000074970000}"/>
    <cellStyle name="Salida 4 2 3 8 2" xfId="38806" xr:uid="{00000000-0005-0000-0000-000075970000}"/>
    <cellStyle name="Salida 4 2 3 9" xfId="38807" xr:uid="{00000000-0005-0000-0000-000076970000}"/>
    <cellStyle name="Salida 4 2 3 9 2" xfId="38808" xr:uid="{00000000-0005-0000-0000-000077970000}"/>
    <cellStyle name="Salida 4 2 4" xfId="38809" xr:uid="{00000000-0005-0000-0000-000078970000}"/>
    <cellStyle name="Salida 4 2 4 10" xfId="38810" xr:uid="{00000000-0005-0000-0000-000079970000}"/>
    <cellStyle name="Salida 4 2 4 10 2" xfId="38811" xr:uid="{00000000-0005-0000-0000-00007A970000}"/>
    <cellStyle name="Salida 4 2 4 11" xfId="38812" xr:uid="{00000000-0005-0000-0000-00007B970000}"/>
    <cellStyle name="Salida 4 2 4 2" xfId="38813" xr:uid="{00000000-0005-0000-0000-00007C970000}"/>
    <cellStyle name="Salida 4 2 4 2 2" xfId="38814" xr:uid="{00000000-0005-0000-0000-00007D970000}"/>
    <cellStyle name="Salida 4 2 4 3" xfId="38815" xr:uid="{00000000-0005-0000-0000-00007E970000}"/>
    <cellStyle name="Salida 4 2 4 3 2" xfId="38816" xr:uid="{00000000-0005-0000-0000-00007F970000}"/>
    <cellStyle name="Salida 4 2 4 4" xfId="38817" xr:uid="{00000000-0005-0000-0000-000080970000}"/>
    <cellStyle name="Salida 4 2 4 4 2" xfId="38818" xr:uid="{00000000-0005-0000-0000-000081970000}"/>
    <cellStyle name="Salida 4 2 4 5" xfId="38819" xr:uid="{00000000-0005-0000-0000-000082970000}"/>
    <cellStyle name="Salida 4 2 4 5 2" xfId="38820" xr:uid="{00000000-0005-0000-0000-000083970000}"/>
    <cellStyle name="Salida 4 2 4 6" xfId="38821" xr:uid="{00000000-0005-0000-0000-000084970000}"/>
    <cellStyle name="Salida 4 2 4 6 2" xfId="38822" xr:uid="{00000000-0005-0000-0000-000085970000}"/>
    <cellStyle name="Salida 4 2 4 7" xfId="38823" xr:uid="{00000000-0005-0000-0000-000086970000}"/>
    <cellStyle name="Salida 4 2 4 7 2" xfId="38824" xr:uid="{00000000-0005-0000-0000-000087970000}"/>
    <cellStyle name="Salida 4 2 4 8" xfId="38825" xr:uid="{00000000-0005-0000-0000-000088970000}"/>
    <cellStyle name="Salida 4 2 4 8 2" xfId="38826" xr:uid="{00000000-0005-0000-0000-000089970000}"/>
    <cellStyle name="Salida 4 2 4 9" xfId="38827" xr:uid="{00000000-0005-0000-0000-00008A970000}"/>
    <cellStyle name="Salida 4 2 4 9 2" xfId="38828" xr:uid="{00000000-0005-0000-0000-00008B970000}"/>
    <cellStyle name="Salida 4 2 5" xfId="38829" xr:uid="{00000000-0005-0000-0000-00008C970000}"/>
    <cellStyle name="Salida 4 2 5 10" xfId="38830" xr:uid="{00000000-0005-0000-0000-00008D970000}"/>
    <cellStyle name="Salida 4 2 5 10 2" xfId="38831" xr:uid="{00000000-0005-0000-0000-00008E970000}"/>
    <cellStyle name="Salida 4 2 5 11" xfId="38832" xr:uid="{00000000-0005-0000-0000-00008F970000}"/>
    <cellStyle name="Salida 4 2 5 2" xfId="38833" xr:uid="{00000000-0005-0000-0000-000090970000}"/>
    <cellStyle name="Salida 4 2 5 2 2" xfId="38834" xr:uid="{00000000-0005-0000-0000-000091970000}"/>
    <cellStyle name="Salida 4 2 5 3" xfId="38835" xr:uid="{00000000-0005-0000-0000-000092970000}"/>
    <cellStyle name="Salida 4 2 5 3 2" xfId="38836" xr:uid="{00000000-0005-0000-0000-000093970000}"/>
    <cellStyle name="Salida 4 2 5 4" xfId="38837" xr:uid="{00000000-0005-0000-0000-000094970000}"/>
    <cellStyle name="Salida 4 2 5 4 2" xfId="38838" xr:uid="{00000000-0005-0000-0000-000095970000}"/>
    <cellStyle name="Salida 4 2 5 5" xfId="38839" xr:uid="{00000000-0005-0000-0000-000096970000}"/>
    <cellStyle name="Salida 4 2 5 5 2" xfId="38840" xr:uid="{00000000-0005-0000-0000-000097970000}"/>
    <cellStyle name="Salida 4 2 5 6" xfId="38841" xr:uid="{00000000-0005-0000-0000-000098970000}"/>
    <cellStyle name="Salida 4 2 5 6 2" xfId="38842" xr:uid="{00000000-0005-0000-0000-000099970000}"/>
    <cellStyle name="Salida 4 2 5 7" xfId="38843" xr:uid="{00000000-0005-0000-0000-00009A970000}"/>
    <cellStyle name="Salida 4 2 5 7 2" xfId="38844" xr:uid="{00000000-0005-0000-0000-00009B970000}"/>
    <cellStyle name="Salida 4 2 5 8" xfId="38845" xr:uid="{00000000-0005-0000-0000-00009C970000}"/>
    <cellStyle name="Salida 4 2 5 8 2" xfId="38846" xr:uid="{00000000-0005-0000-0000-00009D970000}"/>
    <cellStyle name="Salida 4 2 5 9" xfId="38847" xr:uid="{00000000-0005-0000-0000-00009E970000}"/>
    <cellStyle name="Salida 4 2 5 9 2" xfId="38848" xr:uid="{00000000-0005-0000-0000-00009F970000}"/>
    <cellStyle name="Salida 4 2 6" xfId="38849" xr:uid="{00000000-0005-0000-0000-0000A0970000}"/>
    <cellStyle name="Salida 4 2 6 2" xfId="38850" xr:uid="{00000000-0005-0000-0000-0000A1970000}"/>
    <cellStyle name="Salida 4 2 7" xfId="38851" xr:uid="{00000000-0005-0000-0000-0000A2970000}"/>
    <cellStyle name="Salida 4 2 7 2" xfId="38852" xr:uid="{00000000-0005-0000-0000-0000A3970000}"/>
    <cellStyle name="Salida 4 2 8" xfId="38853" xr:uid="{00000000-0005-0000-0000-0000A4970000}"/>
    <cellStyle name="Salida 4 2 8 2" xfId="38854" xr:uid="{00000000-0005-0000-0000-0000A5970000}"/>
    <cellStyle name="Salida 4 2 9" xfId="38855" xr:uid="{00000000-0005-0000-0000-0000A6970000}"/>
    <cellStyle name="Salida 4 2 9 2" xfId="38856" xr:uid="{00000000-0005-0000-0000-0000A7970000}"/>
    <cellStyle name="Salida 4 3" xfId="38857" xr:uid="{00000000-0005-0000-0000-0000A8970000}"/>
    <cellStyle name="Salida 4 3 10" xfId="38858" xr:uid="{00000000-0005-0000-0000-0000A9970000}"/>
    <cellStyle name="Salida 4 3 10 2" xfId="38859" xr:uid="{00000000-0005-0000-0000-0000AA970000}"/>
    <cellStyle name="Salida 4 3 11" xfId="38860" xr:uid="{00000000-0005-0000-0000-0000AB970000}"/>
    <cellStyle name="Salida 4 3 11 2" xfId="38861" xr:uid="{00000000-0005-0000-0000-0000AC970000}"/>
    <cellStyle name="Salida 4 3 12" xfId="38862" xr:uid="{00000000-0005-0000-0000-0000AD970000}"/>
    <cellStyle name="Salida 4 3 12 2" xfId="38863" xr:uid="{00000000-0005-0000-0000-0000AE970000}"/>
    <cellStyle name="Salida 4 3 13" xfId="38864" xr:uid="{00000000-0005-0000-0000-0000AF970000}"/>
    <cellStyle name="Salida 4 3 2" xfId="38865" xr:uid="{00000000-0005-0000-0000-0000B0970000}"/>
    <cellStyle name="Salida 4 3 2 10" xfId="38866" xr:uid="{00000000-0005-0000-0000-0000B1970000}"/>
    <cellStyle name="Salida 4 3 2 10 2" xfId="38867" xr:uid="{00000000-0005-0000-0000-0000B2970000}"/>
    <cellStyle name="Salida 4 3 2 11" xfId="38868" xr:uid="{00000000-0005-0000-0000-0000B3970000}"/>
    <cellStyle name="Salida 4 3 2 2" xfId="38869" xr:uid="{00000000-0005-0000-0000-0000B4970000}"/>
    <cellStyle name="Salida 4 3 2 2 2" xfId="38870" xr:uid="{00000000-0005-0000-0000-0000B5970000}"/>
    <cellStyle name="Salida 4 3 2 3" xfId="38871" xr:uid="{00000000-0005-0000-0000-0000B6970000}"/>
    <cellStyle name="Salida 4 3 2 3 2" xfId="38872" xr:uid="{00000000-0005-0000-0000-0000B7970000}"/>
    <cellStyle name="Salida 4 3 2 4" xfId="38873" xr:uid="{00000000-0005-0000-0000-0000B8970000}"/>
    <cellStyle name="Salida 4 3 2 4 2" xfId="38874" xr:uid="{00000000-0005-0000-0000-0000B9970000}"/>
    <cellStyle name="Salida 4 3 2 5" xfId="38875" xr:uid="{00000000-0005-0000-0000-0000BA970000}"/>
    <cellStyle name="Salida 4 3 2 5 2" xfId="38876" xr:uid="{00000000-0005-0000-0000-0000BB970000}"/>
    <cellStyle name="Salida 4 3 2 6" xfId="38877" xr:uid="{00000000-0005-0000-0000-0000BC970000}"/>
    <cellStyle name="Salida 4 3 2 6 2" xfId="38878" xr:uid="{00000000-0005-0000-0000-0000BD970000}"/>
    <cellStyle name="Salida 4 3 2 7" xfId="38879" xr:uid="{00000000-0005-0000-0000-0000BE970000}"/>
    <cellStyle name="Salida 4 3 2 7 2" xfId="38880" xr:uid="{00000000-0005-0000-0000-0000BF970000}"/>
    <cellStyle name="Salida 4 3 2 8" xfId="38881" xr:uid="{00000000-0005-0000-0000-0000C0970000}"/>
    <cellStyle name="Salida 4 3 2 8 2" xfId="38882" xr:uid="{00000000-0005-0000-0000-0000C1970000}"/>
    <cellStyle name="Salida 4 3 2 9" xfId="38883" xr:uid="{00000000-0005-0000-0000-0000C2970000}"/>
    <cellStyle name="Salida 4 3 2 9 2" xfId="38884" xr:uid="{00000000-0005-0000-0000-0000C3970000}"/>
    <cellStyle name="Salida 4 3 3" xfId="38885" xr:uid="{00000000-0005-0000-0000-0000C4970000}"/>
    <cellStyle name="Salida 4 3 3 10" xfId="38886" xr:uid="{00000000-0005-0000-0000-0000C5970000}"/>
    <cellStyle name="Salida 4 3 3 10 2" xfId="38887" xr:uid="{00000000-0005-0000-0000-0000C6970000}"/>
    <cellStyle name="Salida 4 3 3 11" xfId="38888" xr:uid="{00000000-0005-0000-0000-0000C7970000}"/>
    <cellStyle name="Salida 4 3 3 2" xfId="38889" xr:uid="{00000000-0005-0000-0000-0000C8970000}"/>
    <cellStyle name="Salida 4 3 3 2 2" xfId="38890" xr:uid="{00000000-0005-0000-0000-0000C9970000}"/>
    <cellStyle name="Salida 4 3 3 3" xfId="38891" xr:uid="{00000000-0005-0000-0000-0000CA970000}"/>
    <cellStyle name="Salida 4 3 3 3 2" xfId="38892" xr:uid="{00000000-0005-0000-0000-0000CB970000}"/>
    <cellStyle name="Salida 4 3 3 4" xfId="38893" xr:uid="{00000000-0005-0000-0000-0000CC970000}"/>
    <cellStyle name="Salida 4 3 3 4 2" xfId="38894" xr:uid="{00000000-0005-0000-0000-0000CD970000}"/>
    <cellStyle name="Salida 4 3 3 5" xfId="38895" xr:uid="{00000000-0005-0000-0000-0000CE970000}"/>
    <cellStyle name="Salida 4 3 3 5 2" xfId="38896" xr:uid="{00000000-0005-0000-0000-0000CF970000}"/>
    <cellStyle name="Salida 4 3 3 6" xfId="38897" xr:uid="{00000000-0005-0000-0000-0000D0970000}"/>
    <cellStyle name="Salida 4 3 3 6 2" xfId="38898" xr:uid="{00000000-0005-0000-0000-0000D1970000}"/>
    <cellStyle name="Salida 4 3 3 7" xfId="38899" xr:uid="{00000000-0005-0000-0000-0000D2970000}"/>
    <cellStyle name="Salida 4 3 3 7 2" xfId="38900" xr:uid="{00000000-0005-0000-0000-0000D3970000}"/>
    <cellStyle name="Salida 4 3 3 8" xfId="38901" xr:uid="{00000000-0005-0000-0000-0000D4970000}"/>
    <cellStyle name="Salida 4 3 3 8 2" xfId="38902" xr:uid="{00000000-0005-0000-0000-0000D5970000}"/>
    <cellStyle name="Salida 4 3 3 9" xfId="38903" xr:uid="{00000000-0005-0000-0000-0000D6970000}"/>
    <cellStyle name="Salida 4 3 3 9 2" xfId="38904" xr:uid="{00000000-0005-0000-0000-0000D7970000}"/>
    <cellStyle name="Salida 4 3 4" xfId="38905" xr:uid="{00000000-0005-0000-0000-0000D8970000}"/>
    <cellStyle name="Salida 4 3 4 2" xfId="38906" xr:uid="{00000000-0005-0000-0000-0000D9970000}"/>
    <cellStyle name="Salida 4 3 5" xfId="38907" xr:uid="{00000000-0005-0000-0000-0000DA970000}"/>
    <cellStyle name="Salida 4 3 5 2" xfId="38908" xr:uid="{00000000-0005-0000-0000-0000DB970000}"/>
    <cellStyle name="Salida 4 3 6" xfId="38909" xr:uid="{00000000-0005-0000-0000-0000DC970000}"/>
    <cellStyle name="Salida 4 3 6 2" xfId="38910" xr:uid="{00000000-0005-0000-0000-0000DD970000}"/>
    <cellStyle name="Salida 4 3 7" xfId="38911" xr:uid="{00000000-0005-0000-0000-0000DE970000}"/>
    <cellStyle name="Salida 4 3 7 2" xfId="38912" xr:uid="{00000000-0005-0000-0000-0000DF970000}"/>
    <cellStyle name="Salida 4 3 8" xfId="38913" xr:uid="{00000000-0005-0000-0000-0000E0970000}"/>
    <cellStyle name="Salida 4 3 8 2" xfId="38914" xr:uid="{00000000-0005-0000-0000-0000E1970000}"/>
    <cellStyle name="Salida 4 3 9" xfId="38915" xr:uid="{00000000-0005-0000-0000-0000E2970000}"/>
    <cellStyle name="Salida 4 3 9 2" xfId="38916" xr:uid="{00000000-0005-0000-0000-0000E3970000}"/>
    <cellStyle name="Salida 4 4" xfId="38917" xr:uid="{00000000-0005-0000-0000-0000E4970000}"/>
    <cellStyle name="Salida 4 4 10" xfId="38918" xr:uid="{00000000-0005-0000-0000-0000E5970000}"/>
    <cellStyle name="Salida 4 4 10 2" xfId="38919" xr:uid="{00000000-0005-0000-0000-0000E6970000}"/>
    <cellStyle name="Salida 4 4 11" xfId="38920" xr:uid="{00000000-0005-0000-0000-0000E7970000}"/>
    <cellStyle name="Salida 4 4 11 2" xfId="38921" xr:uid="{00000000-0005-0000-0000-0000E8970000}"/>
    <cellStyle name="Salida 4 4 12" xfId="38922" xr:uid="{00000000-0005-0000-0000-0000E9970000}"/>
    <cellStyle name="Salida 4 4 12 2" xfId="38923" xr:uid="{00000000-0005-0000-0000-0000EA970000}"/>
    <cellStyle name="Salida 4 4 13" xfId="38924" xr:uid="{00000000-0005-0000-0000-0000EB970000}"/>
    <cellStyle name="Salida 4 4 2" xfId="38925" xr:uid="{00000000-0005-0000-0000-0000EC970000}"/>
    <cellStyle name="Salida 4 4 2 10" xfId="38926" xr:uid="{00000000-0005-0000-0000-0000ED970000}"/>
    <cellStyle name="Salida 4 4 2 10 2" xfId="38927" xr:uid="{00000000-0005-0000-0000-0000EE970000}"/>
    <cellStyle name="Salida 4 4 2 11" xfId="38928" xr:uid="{00000000-0005-0000-0000-0000EF970000}"/>
    <cellStyle name="Salida 4 4 2 2" xfId="38929" xr:uid="{00000000-0005-0000-0000-0000F0970000}"/>
    <cellStyle name="Salida 4 4 2 2 2" xfId="38930" xr:uid="{00000000-0005-0000-0000-0000F1970000}"/>
    <cellStyle name="Salida 4 4 2 3" xfId="38931" xr:uid="{00000000-0005-0000-0000-0000F2970000}"/>
    <cellStyle name="Salida 4 4 2 3 2" xfId="38932" xr:uid="{00000000-0005-0000-0000-0000F3970000}"/>
    <cellStyle name="Salida 4 4 2 4" xfId="38933" xr:uid="{00000000-0005-0000-0000-0000F4970000}"/>
    <cellStyle name="Salida 4 4 2 4 2" xfId="38934" xr:uid="{00000000-0005-0000-0000-0000F5970000}"/>
    <cellStyle name="Salida 4 4 2 5" xfId="38935" xr:uid="{00000000-0005-0000-0000-0000F6970000}"/>
    <cellStyle name="Salida 4 4 2 5 2" xfId="38936" xr:uid="{00000000-0005-0000-0000-0000F7970000}"/>
    <cellStyle name="Salida 4 4 2 6" xfId="38937" xr:uid="{00000000-0005-0000-0000-0000F8970000}"/>
    <cellStyle name="Salida 4 4 2 6 2" xfId="38938" xr:uid="{00000000-0005-0000-0000-0000F9970000}"/>
    <cellStyle name="Salida 4 4 2 7" xfId="38939" xr:uid="{00000000-0005-0000-0000-0000FA970000}"/>
    <cellStyle name="Salida 4 4 2 7 2" xfId="38940" xr:uid="{00000000-0005-0000-0000-0000FB970000}"/>
    <cellStyle name="Salida 4 4 2 8" xfId="38941" xr:uid="{00000000-0005-0000-0000-0000FC970000}"/>
    <cellStyle name="Salida 4 4 2 8 2" xfId="38942" xr:uid="{00000000-0005-0000-0000-0000FD970000}"/>
    <cellStyle name="Salida 4 4 2 9" xfId="38943" xr:uid="{00000000-0005-0000-0000-0000FE970000}"/>
    <cellStyle name="Salida 4 4 2 9 2" xfId="38944" xr:uid="{00000000-0005-0000-0000-0000FF970000}"/>
    <cellStyle name="Salida 4 4 3" xfId="38945" xr:uid="{00000000-0005-0000-0000-000000980000}"/>
    <cellStyle name="Salida 4 4 3 10" xfId="38946" xr:uid="{00000000-0005-0000-0000-000001980000}"/>
    <cellStyle name="Salida 4 4 3 10 2" xfId="38947" xr:uid="{00000000-0005-0000-0000-000002980000}"/>
    <cellStyle name="Salida 4 4 3 11" xfId="38948" xr:uid="{00000000-0005-0000-0000-000003980000}"/>
    <cellStyle name="Salida 4 4 3 2" xfId="38949" xr:uid="{00000000-0005-0000-0000-000004980000}"/>
    <cellStyle name="Salida 4 4 3 2 2" xfId="38950" xr:uid="{00000000-0005-0000-0000-000005980000}"/>
    <cellStyle name="Salida 4 4 3 3" xfId="38951" xr:uid="{00000000-0005-0000-0000-000006980000}"/>
    <cellStyle name="Salida 4 4 3 3 2" xfId="38952" xr:uid="{00000000-0005-0000-0000-000007980000}"/>
    <cellStyle name="Salida 4 4 3 4" xfId="38953" xr:uid="{00000000-0005-0000-0000-000008980000}"/>
    <cellStyle name="Salida 4 4 3 4 2" xfId="38954" xr:uid="{00000000-0005-0000-0000-000009980000}"/>
    <cellStyle name="Salida 4 4 3 5" xfId="38955" xr:uid="{00000000-0005-0000-0000-00000A980000}"/>
    <cellStyle name="Salida 4 4 3 5 2" xfId="38956" xr:uid="{00000000-0005-0000-0000-00000B980000}"/>
    <cellStyle name="Salida 4 4 3 6" xfId="38957" xr:uid="{00000000-0005-0000-0000-00000C980000}"/>
    <cellStyle name="Salida 4 4 3 6 2" xfId="38958" xr:uid="{00000000-0005-0000-0000-00000D980000}"/>
    <cellStyle name="Salida 4 4 3 7" xfId="38959" xr:uid="{00000000-0005-0000-0000-00000E980000}"/>
    <cellStyle name="Salida 4 4 3 7 2" xfId="38960" xr:uid="{00000000-0005-0000-0000-00000F980000}"/>
    <cellStyle name="Salida 4 4 3 8" xfId="38961" xr:uid="{00000000-0005-0000-0000-000010980000}"/>
    <cellStyle name="Salida 4 4 3 8 2" xfId="38962" xr:uid="{00000000-0005-0000-0000-000011980000}"/>
    <cellStyle name="Salida 4 4 3 9" xfId="38963" xr:uid="{00000000-0005-0000-0000-000012980000}"/>
    <cellStyle name="Salida 4 4 3 9 2" xfId="38964" xr:uid="{00000000-0005-0000-0000-000013980000}"/>
    <cellStyle name="Salida 4 4 4" xfId="38965" xr:uid="{00000000-0005-0000-0000-000014980000}"/>
    <cellStyle name="Salida 4 4 4 2" xfId="38966" xr:uid="{00000000-0005-0000-0000-000015980000}"/>
    <cellStyle name="Salida 4 4 5" xfId="38967" xr:uid="{00000000-0005-0000-0000-000016980000}"/>
    <cellStyle name="Salida 4 4 5 2" xfId="38968" xr:uid="{00000000-0005-0000-0000-000017980000}"/>
    <cellStyle name="Salida 4 4 6" xfId="38969" xr:uid="{00000000-0005-0000-0000-000018980000}"/>
    <cellStyle name="Salida 4 4 6 2" xfId="38970" xr:uid="{00000000-0005-0000-0000-000019980000}"/>
    <cellStyle name="Salida 4 4 7" xfId="38971" xr:uid="{00000000-0005-0000-0000-00001A980000}"/>
    <cellStyle name="Salida 4 4 7 2" xfId="38972" xr:uid="{00000000-0005-0000-0000-00001B980000}"/>
    <cellStyle name="Salida 4 4 8" xfId="38973" xr:uid="{00000000-0005-0000-0000-00001C980000}"/>
    <cellStyle name="Salida 4 4 8 2" xfId="38974" xr:uid="{00000000-0005-0000-0000-00001D980000}"/>
    <cellStyle name="Salida 4 4 9" xfId="38975" xr:uid="{00000000-0005-0000-0000-00001E980000}"/>
    <cellStyle name="Salida 4 4 9 2" xfId="38976" xr:uid="{00000000-0005-0000-0000-00001F980000}"/>
    <cellStyle name="Salida 4 5" xfId="38977" xr:uid="{00000000-0005-0000-0000-000020980000}"/>
    <cellStyle name="Salida 4 5 10" xfId="38978" xr:uid="{00000000-0005-0000-0000-000021980000}"/>
    <cellStyle name="Salida 4 5 10 2" xfId="38979" xr:uid="{00000000-0005-0000-0000-000022980000}"/>
    <cellStyle name="Salida 4 5 11" xfId="38980" xr:uid="{00000000-0005-0000-0000-000023980000}"/>
    <cellStyle name="Salida 4 5 2" xfId="38981" xr:uid="{00000000-0005-0000-0000-000024980000}"/>
    <cellStyle name="Salida 4 5 2 2" xfId="38982" xr:uid="{00000000-0005-0000-0000-000025980000}"/>
    <cellStyle name="Salida 4 5 3" xfId="38983" xr:uid="{00000000-0005-0000-0000-000026980000}"/>
    <cellStyle name="Salida 4 5 3 2" xfId="38984" xr:uid="{00000000-0005-0000-0000-000027980000}"/>
    <cellStyle name="Salida 4 5 4" xfId="38985" xr:uid="{00000000-0005-0000-0000-000028980000}"/>
    <cellStyle name="Salida 4 5 4 2" xfId="38986" xr:uid="{00000000-0005-0000-0000-000029980000}"/>
    <cellStyle name="Salida 4 5 5" xfId="38987" xr:uid="{00000000-0005-0000-0000-00002A980000}"/>
    <cellStyle name="Salida 4 5 5 2" xfId="38988" xr:uid="{00000000-0005-0000-0000-00002B980000}"/>
    <cellStyle name="Salida 4 5 6" xfId="38989" xr:uid="{00000000-0005-0000-0000-00002C980000}"/>
    <cellStyle name="Salida 4 5 6 2" xfId="38990" xr:uid="{00000000-0005-0000-0000-00002D980000}"/>
    <cellStyle name="Salida 4 5 7" xfId="38991" xr:uid="{00000000-0005-0000-0000-00002E980000}"/>
    <cellStyle name="Salida 4 5 7 2" xfId="38992" xr:uid="{00000000-0005-0000-0000-00002F980000}"/>
    <cellStyle name="Salida 4 5 8" xfId="38993" xr:uid="{00000000-0005-0000-0000-000030980000}"/>
    <cellStyle name="Salida 4 5 8 2" xfId="38994" xr:uid="{00000000-0005-0000-0000-000031980000}"/>
    <cellStyle name="Salida 4 5 9" xfId="38995" xr:uid="{00000000-0005-0000-0000-000032980000}"/>
    <cellStyle name="Salida 4 5 9 2" xfId="38996" xr:uid="{00000000-0005-0000-0000-000033980000}"/>
    <cellStyle name="Salida 4 6" xfId="38997" xr:uid="{00000000-0005-0000-0000-000034980000}"/>
    <cellStyle name="Salida 4 6 10" xfId="38998" xr:uid="{00000000-0005-0000-0000-000035980000}"/>
    <cellStyle name="Salida 4 6 10 2" xfId="38999" xr:uid="{00000000-0005-0000-0000-000036980000}"/>
    <cellStyle name="Salida 4 6 11" xfId="39000" xr:uid="{00000000-0005-0000-0000-000037980000}"/>
    <cellStyle name="Salida 4 6 2" xfId="39001" xr:uid="{00000000-0005-0000-0000-000038980000}"/>
    <cellStyle name="Salida 4 6 2 2" xfId="39002" xr:uid="{00000000-0005-0000-0000-000039980000}"/>
    <cellStyle name="Salida 4 6 3" xfId="39003" xr:uid="{00000000-0005-0000-0000-00003A980000}"/>
    <cellStyle name="Salida 4 6 3 2" xfId="39004" xr:uid="{00000000-0005-0000-0000-00003B980000}"/>
    <cellStyle name="Salida 4 6 4" xfId="39005" xr:uid="{00000000-0005-0000-0000-00003C980000}"/>
    <cellStyle name="Salida 4 6 4 2" xfId="39006" xr:uid="{00000000-0005-0000-0000-00003D980000}"/>
    <cellStyle name="Salida 4 6 5" xfId="39007" xr:uid="{00000000-0005-0000-0000-00003E980000}"/>
    <cellStyle name="Salida 4 6 5 2" xfId="39008" xr:uid="{00000000-0005-0000-0000-00003F980000}"/>
    <cellStyle name="Salida 4 6 6" xfId="39009" xr:uid="{00000000-0005-0000-0000-000040980000}"/>
    <cellStyle name="Salida 4 6 6 2" xfId="39010" xr:uid="{00000000-0005-0000-0000-000041980000}"/>
    <cellStyle name="Salida 4 6 7" xfId="39011" xr:uid="{00000000-0005-0000-0000-000042980000}"/>
    <cellStyle name="Salida 4 6 7 2" xfId="39012" xr:uid="{00000000-0005-0000-0000-000043980000}"/>
    <cellStyle name="Salida 4 6 8" xfId="39013" xr:uid="{00000000-0005-0000-0000-000044980000}"/>
    <cellStyle name="Salida 4 6 8 2" xfId="39014" xr:uid="{00000000-0005-0000-0000-000045980000}"/>
    <cellStyle name="Salida 4 6 9" xfId="39015" xr:uid="{00000000-0005-0000-0000-000046980000}"/>
    <cellStyle name="Salida 4 6 9 2" xfId="39016" xr:uid="{00000000-0005-0000-0000-000047980000}"/>
    <cellStyle name="Salida 4 7" xfId="39017" xr:uid="{00000000-0005-0000-0000-000048980000}"/>
    <cellStyle name="Salida 4 7 2" xfId="39018" xr:uid="{00000000-0005-0000-0000-000049980000}"/>
    <cellStyle name="Salida 4 8" xfId="39019" xr:uid="{00000000-0005-0000-0000-00004A980000}"/>
    <cellStyle name="Salida 4 8 2" xfId="39020" xr:uid="{00000000-0005-0000-0000-00004B980000}"/>
    <cellStyle name="Salida 4 9" xfId="39021" xr:uid="{00000000-0005-0000-0000-00004C980000}"/>
    <cellStyle name="Salida 4 9 2" xfId="39022" xr:uid="{00000000-0005-0000-0000-00004D980000}"/>
    <cellStyle name="Salida 5" xfId="39023" xr:uid="{00000000-0005-0000-0000-00004E980000}"/>
    <cellStyle name="Salida 5 10" xfId="39024" xr:uid="{00000000-0005-0000-0000-00004F980000}"/>
    <cellStyle name="Salida 5 10 2" xfId="39025" xr:uid="{00000000-0005-0000-0000-000050980000}"/>
    <cellStyle name="Salida 5 11" xfId="39026" xr:uid="{00000000-0005-0000-0000-000051980000}"/>
    <cellStyle name="Salida 5 11 2" xfId="39027" xr:uid="{00000000-0005-0000-0000-000052980000}"/>
    <cellStyle name="Salida 5 12" xfId="39028" xr:uid="{00000000-0005-0000-0000-000053980000}"/>
    <cellStyle name="Salida 5 12 2" xfId="39029" xr:uid="{00000000-0005-0000-0000-000054980000}"/>
    <cellStyle name="Salida 5 13" xfId="39030" xr:uid="{00000000-0005-0000-0000-000055980000}"/>
    <cellStyle name="Salida 5 2" xfId="39031" xr:uid="{00000000-0005-0000-0000-000056980000}"/>
    <cellStyle name="Salida 5 2 10" xfId="39032" xr:uid="{00000000-0005-0000-0000-000057980000}"/>
    <cellStyle name="Salida 5 2 10 2" xfId="39033" xr:uid="{00000000-0005-0000-0000-000058980000}"/>
    <cellStyle name="Salida 5 2 11" xfId="39034" xr:uid="{00000000-0005-0000-0000-000059980000}"/>
    <cellStyle name="Salida 5 2 2" xfId="39035" xr:uid="{00000000-0005-0000-0000-00005A980000}"/>
    <cellStyle name="Salida 5 2 2 2" xfId="39036" xr:uid="{00000000-0005-0000-0000-00005B980000}"/>
    <cellStyle name="Salida 5 2 3" xfId="39037" xr:uid="{00000000-0005-0000-0000-00005C980000}"/>
    <cellStyle name="Salida 5 2 3 2" xfId="39038" xr:uid="{00000000-0005-0000-0000-00005D980000}"/>
    <cellStyle name="Salida 5 2 4" xfId="39039" xr:uid="{00000000-0005-0000-0000-00005E980000}"/>
    <cellStyle name="Salida 5 2 4 2" xfId="39040" xr:uid="{00000000-0005-0000-0000-00005F980000}"/>
    <cellStyle name="Salida 5 2 5" xfId="39041" xr:uid="{00000000-0005-0000-0000-000060980000}"/>
    <cellStyle name="Salida 5 2 5 2" xfId="39042" xr:uid="{00000000-0005-0000-0000-000061980000}"/>
    <cellStyle name="Salida 5 2 6" xfId="39043" xr:uid="{00000000-0005-0000-0000-000062980000}"/>
    <cellStyle name="Salida 5 2 6 2" xfId="39044" xr:uid="{00000000-0005-0000-0000-000063980000}"/>
    <cellStyle name="Salida 5 2 7" xfId="39045" xr:uid="{00000000-0005-0000-0000-000064980000}"/>
    <cellStyle name="Salida 5 2 7 2" xfId="39046" xr:uid="{00000000-0005-0000-0000-000065980000}"/>
    <cellStyle name="Salida 5 2 8" xfId="39047" xr:uid="{00000000-0005-0000-0000-000066980000}"/>
    <cellStyle name="Salida 5 2 8 2" xfId="39048" xr:uid="{00000000-0005-0000-0000-000067980000}"/>
    <cellStyle name="Salida 5 2 9" xfId="39049" xr:uid="{00000000-0005-0000-0000-000068980000}"/>
    <cellStyle name="Salida 5 2 9 2" xfId="39050" xr:uid="{00000000-0005-0000-0000-000069980000}"/>
    <cellStyle name="Salida 5 3" xfId="39051" xr:uid="{00000000-0005-0000-0000-00006A980000}"/>
    <cellStyle name="Salida 5 3 10" xfId="39052" xr:uid="{00000000-0005-0000-0000-00006B980000}"/>
    <cellStyle name="Salida 5 3 10 2" xfId="39053" xr:uid="{00000000-0005-0000-0000-00006C980000}"/>
    <cellStyle name="Salida 5 3 11" xfId="39054" xr:uid="{00000000-0005-0000-0000-00006D980000}"/>
    <cellStyle name="Salida 5 3 2" xfId="39055" xr:uid="{00000000-0005-0000-0000-00006E980000}"/>
    <cellStyle name="Salida 5 3 2 2" xfId="39056" xr:uid="{00000000-0005-0000-0000-00006F980000}"/>
    <cellStyle name="Salida 5 3 3" xfId="39057" xr:uid="{00000000-0005-0000-0000-000070980000}"/>
    <cellStyle name="Salida 5 3 3 2" xfId="39058" xr:uid="{00000000-0005-0000-0000-000071980000}"/>
    <cellStyle name="Salida 5 3 4" xfId="39059" xr:uid="{00000000-0005-0000-0000-000072980000}"/>
    <cellStyle name="Salida 5 3 4 2" xfId="39060" xr:uid="{00000000-0005-0000-0000-000073980000}"/>
    <cellStyle name="Salida 5 3 5" xfId="39061" xr:uid="{00000000-0005-0000-0000-000074980000}"/>
    <cellStyle name="Salida 5 3 5 2" xfId="39062" xr:uid="{00000000-0005-0000-0000-000075980000}"/>
    <cellStyle name="Salida 5 3 6" xfId="39063" xr:uid="{00000000-0005-0000-0000-000076980000}"/>
    <cellStyle name="Salida 5 3 6 2" xfId="39064" xr:uid="{00000000-0005-0000-0000-000077980000}"/>
    <cellStyle name="Salida 5 3 7" xfId="39065" xr:uid="{00000000-0005-0000-0000-000078980000}"/>
    <cellStyle name="Salida 5 3 7 2" xfId="39066" xr:uid="{00000000-0005-0000-0000-000079980000}"/>
    <cellStyle name="Salida 5 3 8" xfId="39067" xr:uid="{00000000-0005-0000-0000-00007A980000}"/>
    <cellStyle name="Salida 5 3 8 2" xfId="39068" xr:uid="{00000000-0005-0000-0000-00007B980000}"/>
    <cellStyle name="Salida 5 3 9" xfId="39069" xr:uid="{00000000-0005-0000-0000-00007C980000}"/>
    <cellStyle name="Salida 5 3 9 2" xfId="39070" xr:uid="{00000000-0005-0000-0000-00007D980000}"/>
    <cellStyle name="Salida 5 4" xfId="39071" xr:uid="{00000000-0005-0000-0000-00007E980000}"/>
    <cellStyle name="Salida 5 4 2" xfId="39072" xr:uid="{00000000-0005-0000-0000-00007F980000}"/>
    <cellStyle name="Salida 5 5" xfId="39073" xr:uid="{00000000-0005-0000-0000-000080980000}"/>
    <cellStyle name="Salida 5 5 2" xfId="39074" xr:uid="{00000000-0005-0000-0000-000081980000}"/>
    <cellStyle name="Salida 5 6" xfId="39075" xr:uid="{00000000-0005-0000-0000-000082980000}"/>
    <cellStyle name="Salida 5 6 2" xfId="39076" xr:uid="{00000000-0005-0000-0000-000083980000}"/>
    <cellStyle name="Salida 5 7" xfId="39077" xr:uid="{00000000-0005-0000-0000-000084980000}"/>
    <cellStyle name="Salida 5 7 2" xfId="39078" xr:uid="{00000000-0005-0000-0000-000085980000}"/>
    <cellStyle name="Salida 5 8" xfId="39079" xr:uid="{00000000-0005-0000-0000-000086980000}"/>
    <cellStyle name="Salida 5 8 2" xfId="39080" xr:uid="{00000000-0005-0000-0000-000087980000}"/>
    <cellStyle name="Salida 5 9" xfId="39081" xr:uid="{00000000-0005-0000-0000-000088980000}"/>
    <cellStyle name="Salida 5 9 2" xfId="39082" xr:uid="{00000000-0005-0000-0000-000089980000}"/>
    <cellStyle name="Salida 6" xfId="39083" xr:uid="{00000000-0005-0000-0000-00008A980000}"/>
    <cellStyle name="Salida 6 10" xfId="39084" xr:uid="{00000000-0005-0000-0000-00008B980000}"/>
    <cellStyle name="Salida 6 10 2" xfId="39085" xr:uid="{00000000-0005-0000-0000-00008C980000}"/>
    <cellStyle name="Salida 6 11" xfId="39086" xr:uid="{00000000-0005-0000-0000-00008D980000}"/>
    <cellStyle name="Salida 6 11 2" xfId="39087" xr:uid="{00000000-0005-0000-0000-00008E980000}"/>
    <cellStyle name="Salida 6 12" xfId="39088" xr:uid="{00000000-0005-0000-0000-00008F980000}"/>
    <cellStyle name="Salida 6 12 2" xfId="39089" xr:uid="{00000000-0005-0000-0000-000090980000}"/>
    <cellStyle name="Salida 6 13" xfId="39090" xr:uid="{00000000-0005-0000-0000-000091980000}"/>
    <cellStyle name="Salida 6 2" xfId="39091" xr:uid="{00000000-0005-0000-0000-000092980000}"/>
    <cellStyle name="Salida 6 2 10" xfId="39092" xr:uid="{00000000-0005-0000-0000-000093980000}"/>
    <cellStyle name="Salida 6 2 10 2" xfId="39093" xr:uid="{00000000-0005-0000-0000-000094980000}"/>
    <cellStyle name="Salida 6 2 11" xfId="39094" xr:uid="{00000000-0005-0000-0000-000095980000}"/>
    <cellStyle name="Salida 6 2 2" xfId="39095" xr:uid="{00000000-0005-0000-0000-000096980000}"/>
    <cellStyle name="Salida 6 2 2 2" xfId="39096" xr:uid="{00000000-0005-0000-0000-000097980000}"/>
    <cellStyle name="Salida 6 2 3" xfId="39097" xr:uid="{00000000-0005-0000-0000-000098980000}"/>
    <cellStyle name="Salida 6 2 3 2" xfId="39098" xr:uid="{00000000-0005-0000-0000-000099980000}"/>
    <cellStyle name="Salida 6 2 4" xfId="39099" xr:uid="{00000000-0005-0000-0000-00009A980000}"/>
    <cellStyle name="Salida 6 2 4 2" xfId="39100" xr:uid="{00000000-0005-0000-0000-00009B980000}"/>
    <cellStyle name="Salida 6 2 5" xfId="39101" xr:uid="{00000000-0005-0000-0000-00009C980000}"/>
    <cellStyle name="Salida 6 2 5 2" xfId="39102" xr:uid="{00000000-0005-0000-0000-00009D980000}"/>
    <cellStyle name="Salida 6 2 6" xfId="39103" xr:uid="{00000000-0005-0000-0000-00009E980000}"/>
    <cellStyle name="Salida 6 2 6 2" xfId="39104" xr:uid="{00000000-0005-0000-0000-00009F980000}"/>
    <cellStyle name="Salida 6 2 7" xfId="39105" xr:uid="{00000000-0005-0000-0000-0000A0980000}"/>
    <cellStyle name="Salida 6 2 7 2" xfId="39106" xr:uid="{00000000-0005-0000-0000-0000A1980000}"/>
    <cellStyle name="Salida 6 2 8" xfId="39107" xr:uid="{00000000-0005-0000-0000-0000A2980000}"/>
    <cellStyle name="Salida 6 2 8 2" xfId="39108" xr:uid="{00000000-0005-0000-0000-0000A3980000}"/>
    <cellStyle name="Salida 6 2 9" xfId="39109" xr:uid="{00000000-0005-0000-0000-0000A4980000}"/>
    <cellStyle name="Salida 6 2 9 2" xfId="39110" xr:uid="{00000000-0005-0000-0000-0000A5980000}"/>
    <cellStyle name="Salida 6 3" xfId="39111" xr:uid="{00000000-0005-0000-0000-0000A6980000}"/>
    <cellStyle name="Salida 6 3 10" xfId="39112" xr:uid="{00000000-0005-0000-0000-0000A7980000}"/>
    <cellStyle name="Salida 6 3 10 2" xfId="39113" xr:uid="{00000000-0005-0000-0000-0000A8980000}"/>
    <cellStyle name="Salida 6 3 11" xfId="39114" xr:uid="{00000000-0005-0000-0000-0000A9980000}"/>
    <cellStyle name="Salida 6 3 2" xfId="39115" xr:uid="{00000000-0005-0000-0000-0000AA980000}"/>
    <cellStyle name="Salida 6 3 2 2" xfId="39116" xr:uid="{00000000-0005-0000-0000-0000AB980000}"/>
    <cellStyle name="Salida 6 3 3" xfId="39117" xr:uid="{00000000-0005-0000-0000-0000AC980000}"/>
    <cellStyle name="Salida 6 3 3 2" xfId="39118" xr:uid="{00000000-0005-0000-0000-0000AD980000}"/>
    <cellStyle name="Salida 6 3 4" xfId="39119" xr:uid="{00000000-0005-0000-0000-0000AE980000}"/>
    <cellStyle name="Salida 6 3 4 2" xfId="39120" xr:uid="{00000000-0005-0000-0000-0000AF980000}"/>
    <cellStyle name="Salida 6 3 5" xfId="39121" xr:uid="{00000000-0005-0000-0000-0000B0980000}"/>
    <cellStyle name="Salida 6 3 5 2" xfId="39122" xr:uid="{00000000-0005-0000-0000-0000B1980000}"/>
    <cellStyle name="Salida 6 3 6" xfId="39123" xr:uid="{00000000-0005-0000-0000-0000B2980000}"/>
    <cellStyle name="Salida 6 3 6 2" xfId="39124" xr:uid="{00000000-0005-0000-0000-0000B3980000}"/>
    <cellStyle name="Salida 6 3 7" xfId="39125" xr:uid="{00000000-0005-0000-0000-0000B4980000}"/>
    <cellStyle name="Salida 6 3 7 2" xfId="39126" xr:uid="{00000000-0005-0000-0000-0000B5980000}"/>
    <cellStyle name="Salida 6 3 8" xfId="39127" xr:uid="{00000000-0005-0000-0000-0000B6980000}"/>
    <cellStyle name="Salida 6 3 8 2" xfId="39128" xr:uid="{00000000-0005-0000-0000-0000B7980000}"/>
    <cellStyle name="Salida 6 3 9" xfId="39129" xr:uid="{00000000-0005-0000-0000-0000B8980000}"/>
    <cellStyle name="Salida 6 3 9 2" xfId="39130" xr:uid="{00000000-0005-0000-0000-0000B9980000}"/>
    <cellStyle name="Salida 6 4" xfId="39131" xr:uid="{00000000-0005-0000-0000-0000BA980000}"/>
    <cellStyle name="Salida 6 4 2" xfId="39132" xr:uid="{00000000-0005-0000-0000-0000BB980000}"/>
    <cellStyle name="Salida 6 5" xfId="39133" xr:uid="{00000000-0005-0000-0000-0000BC980000}"/>
    <cellStyle name="Salida 6 5 2" xfId="39134" xr:uid="{00000000-0005-0000-0000-0000BD980000}"/>
    <cellStyle name="Salida 6 6" xfId="39135" xr:uid="{00000000-0005-0000-0000-0000BE980000}"/>
    <cellStyle name="Salida 6 6 2" xfId="39136" xr:uid="{00000000-0005-0000-0000-0000BF980000}"/>
    <cellStyle name="Salida 6 7" xfId="39137" xr:uid="{00000000-0005-0000-0000-0000C0980000}"/>
    <cellStyle name="Salida 6 7 2" xfId="39138" xr:uid="{00000000-0005-0000-0000-0000C1980000}"/>
    <cellStyle name="Salida 6 8" xfId="39139" xr:uid="{00000000-0005-0000-0000-0000C2980000}"/>
    <cellStyle name="Salida 6 8 2" xfId="39140" xr:uid="{00000000-0005-0000-0000-0000C3980000}"/>
    <cellStyle name="Salida 6 9" xfId="39141" xr:uid="{00000000-0005-0000-0000-0000C4980000}"/>
    <cellStyle name="Salida 6 9 2" xfId="39142" xr:uid="{00000000-0005-0000-0000-0000C5980000}"/>
    <cellStyle name="Salida 7" xfId="39143" xr:uid="{00000000-0005-0000-0000-0000C6980000}"/>
    <cellStyle name="Salida 7 10" xfId="39144" xr:uid="{00000000-0005-0000-0000-0000C7980000}"/>
    <cellStyle name="Salida 7 10 2" xfId="39145" xr:uid="{00000000-0005-0000-0000-0000C8980000}"/>
    <cellStyle name="Salida 7 11" xfId="39146" xr:uid="{00000000-0005-0000-0000-0000C9980000}"/>
    <cellStyle name="Salida 7 11 2" xfId="39147" xr:uid="{00000000-0005-0000-0000-0000CA980000}"/>
    <cellStyle name="Salida 7 12" xfId="39148" xr:uid="{00000000-0005-0000-0000-0000CB980000}"/>
    <cellStyle name="Salida 7 12 2" xfId="39149" xr:uid="{00000000-0005-0000-0000-0000CC980000}"/>
    <cellStyle name="Salida 7 13" xfId="39150" xr:uid="{00000000-0005-0000-0000-0000CD980000}"/>
    <cellStyle name="Salida 7 2" xfId="39151" xr:uid="{00000000-0005-0000-0000-0000CE980000}"/>
    <cellStyle name="Salida 7 2 10" xfId="39152" xr:uid="{00000000-0005-0000-0000-0000CF980000}"/>
    <cellStyle name="Salida 7 2 10 2" xfId="39153" xr:uid="{00000000-0005-0000-0000-0000D0980000}"/>
    <cellStyle name="Salida 7 2 11" xfId="39154" xr:uid="{00000000-0005-0000-0000-0000D1980000}"/>
    <cellStyle name="Salida 7 2 2" xfId="39155" xr:uid="{00000000-0005-0000-0000-0000D2980000}"/>
    <cellStyle name="Salida 7 2 2 2" xfId="39156" xr:uid="{00000000-0005-0000-0000-0000D3980000}"/>
    <cellStyle name="Salida 7 2 3" xfId="39157" xr:uid="{00000000-0005-0000-0000-0000D4980000}"/>
    <cellStyle name="Salida 7 2 3 2" xfId="39158" xr:uid="{00000000-0005-0000-0000-0000D5980000}"/>
    <cellStyle name="Salida 7 2 4" xfId="39159" xr:uid="{00000000-0005-0000-0000-0000D6980000}"/>
    <cellStyle name="Salida 7 2 4 2" xfId="39160" xr:uid="{00000000-0005-0000-0000-0000D7980000}"/>
    <cellStyle name="Salida 7 2 5" xfId="39161" xr:uid="{00000000-0005-0000-0000-0000D8980000}"/>
    <cellStyle name="Salida 7 2 5 2" xfId="39162" xr:uid="{00000000-0005-0000-0000-0000D9980000}"/>
    <cellStyle name="Salida 7 2 6" xfId="39163" xr:uid="{00000000-0005-0000-0000-0000DA980000}"/>
    <cellStyle name="Salida 7 2 6 2" xfId="39164" xr:uid="{00000000-0005-0000-0000-0000DB980000}"/>
    <cellStyle name="Salida 7 2 7" xfId="39165" xr:uid="{00000000-0005-0000-0000-0000DC980000}"/>
    <cellStyle name="Salida 7 2 7 2" xfId="39166" xr:uid="{00000000-0005-0000-0000-0000DD980000}"/>
    <cellStyle name="Salida 7 2 8" xfId="39167" xr:uid="{00000000-0005-0000-0000-0000DE980000}"/>
    <cellStyle name="Salida 7 2 8 2" xfId="39168" xr:uid="{00000000-0005-0000-0000-0000DF980000}"/>
    <cellStyle name="Salida 7 2 9" xfId="39169" xr:uid="{00000000-0005-0000-0000-0000E0980000}"/>
    <cellStyle name="Salida 7 2 9 2" xfId="39170" xr:uid="{00000000-0005-0000-0000-0000E1980000}"/>
    <cellStyle name="Salida 7 3" xfId="39171" xr:uid="{00000000-0005-0000-0000-0000E2980000}"/>
    <cellStyle name="Salida 7 3 10" xfId="39172" xr:uid="{00000000-0005-0000-0000-0000E3980000}"/>
    <cellStyle name="Salida 7 3 10 2" xfId="39173" xr:uid="{00000000-0005-0000-0000-0000E4980000}"/>
    <cellStyle name="Salida 7 3 11" xfId="39174" xr:uid="{00000000-0005-0000-0000-0000E5980000}"/>
    <cellStyle name="Salida 7 3 2" xfId="39175" xr:uid="{00000000-0005-0000-0000-0000E6980000}"/>
    <cellStyle name="Salida 7 3 2 2" xfId="39176" xr:uid="{00000000-0005-0000-0000-0000E7980000}"/>
    <cellStyle name="Salida 7 3 3" xfId="39177" xr:uid="{00000000-0005-0000-0000-0000E8980000}"/>
    <cellStyle name="Salida 7 3 3 2" xfId="39178" xr:uid="{00000000-0005-0000-0000-0000E9980000}"/>
    <cellStyle name="Salida 7 3 4" xfId="39179" xr:uid="{00000000-0005-0000-0000-0000EA980000}"/>
    <cellStyle name="Salida 7 3 4 2" xfId="39180" xr:uid="{00000000-0005-0000-0000-0000EB980000}"/>
    <cellStyle name="Salida 7 3 5" xfId="39181" xr:uid="{00000000-0005-0000-0000-0000EC980000}"/>
    <cellStyle name="Salida 7 3 5 2" xfId="39182" xr:uid="{00000000-0005-0000-0000-0000ED980000}"/>
    <cellStyle name="Salida 7 3 6" xfId="39183" xr:uid="{00000000-0005-0000-0000-0000EE980000}"/>
    <cellStyle name="Salida 7 3 6 2" xfId="39184" xr:uid="{00000000-0005-0000-0000-0000EF980000}"/>
    <cellStyle name="Salida 7 3 7" xfId="39185" xr:uid="{00000000-0005-0000-0000-0000F0980000}"/>
    <cellStyle name="Salida 7 3 7 2" xfId="39186" xr:uid="{00000000-0005-0000-0000-0000F1980000}"/>
    <cellStyle name="Salida 7 3 8" xfId="39187" xr:uid="{00000000-0005-0000-0000-0000F2980000}"/>
    <cellStyle name="Salida 7 3 8 2" xfId="39188" xr:uid="{00000000-0005-0000-0000-0000F3980000}"/>
    <cellStyle name="Salida 7 3 9" xfId="39189" xr:uid="{00000000-0005-0000-0000-0000F4980000}"/>
    <cellStyle name="Salida 7 3 9 2" xfId="39190" xr:uid="{00000000-0005-0000-0000-0000F5980000}"/>
    <cellStyle name="Salida 7 4" xfId="39191" xr:uid="{00000000-0005-0000-0000-0000F6980000}"/>
    <cellStyle name="Salida 7 4 2" xfId="39192" xr:uid="{00000000-0005-0000-0000-0000F7980000}"/>
    <cellStyle name="Salida 7 5" xfId="39193" xr:uid="{00000000-0005-0000-0000-0000F8980000}"/>
    <cellStyle name="Salida 7 5 2" xfId="39194" xr:uid="{00000000-0005-0000-0000-0000F9980000}"/>
    <cellStyle name="Salida 7 6" xfId="39195" xr:uid="{00000000-0005-0000-0000-0000FA980000}"/>
    <cellStyle name="Salida 7 6 2" xfId="39196" xr:uid="{00000000-0005-0000-0000-0000FB980000}"/>
    <cellStyle name="Salida 7 7" xfId="39197" xr:uid="{00000000-0005-0000-0000-0000FC980000}"/>
    <cellStyle name="Salida 7 7 2" xfId="39198" xr:uid="{00000000-0005-0000-0000-0000FD980000}"/>
    <cellStyle name="Salida 7 8" xfId="39199" xr:uid="{00000000-0005-0000-0000-0000FE980000}"/>
    <cellStyle name="Salida 7 8 2" xfId="39200" xr:uid="{00000000-0005-0000-0000-0000FF980000}"/>
    <cellStyle name="Salida 7 9" xfId="39201" xr:uid="{00000000-0005-0000-0000-000000990000}"/>
    <cellStyle name="Salida 7 9 2" xfId="39202" xr:uid="{00000000-0005-0000-0000-000001990000}"/>
    <cellStyle name="Salida 8" xfId="39203" xr:uid="{00000000-0005-0000-0000-000002990000}"/>
    <cellStyle name="Salida 9" xfId="1133" xr:uid="{00000000-0005-0000-0000-000003990000}"/>
    <cellStyle name="Texto de advertencia" xfId="14" builtinId="11" customBuiltin="1"/>
    <cellStyle name="Texto de advertencia 2" xfId="1139" xr:uid="{00000000-0005-0000-0000-000005990000}"/>
    <cellStyle name="Texto de advertencia 2 2" xfId="1140" xr:uid="{00000000-0005-0000-0000-000006990000}"/>
    <cellStyle name="Texto de advertencia 2 3" xfId="1141" xr:uid="{00000000-0005-0000-0000-000007990000}"/>
    <cellStyle name="Texto de advertencia 2 4" xfId="39204" xr:uid="{00000000-0005-0000-0000-000008990000}"/>
    <cellStyle name="Texto de advertencia 3" xfId="1142" xr:uid="{00000000-0005-0000-0000-000009990000}"/>
    <cellStyle name="Texto de advertencia 4" xfId="39205" xr:uid="{00000000-0005-0000-0000-00000A990000}"/>
    <cellStyle name="Texto de advertencia 5" xfId="39206" xr:uid="{00000000-0005-0000-0000-00000B990000}"/>
    <cellStyle name="Texto de advertencia 6" xfId="39207" xr:uid="{00000000-0005-0000-0000-00000C990000}"/>
    <cellStyle name="Texto de advertencia 7" xfId="39208" xr:uid="{00000000-0005-0000-0000-00000D990000}"/>
    <cellStyle name="Texto de advertencia 8" xfId="1138" xr:uid="{00000000-0005-0000-0000-00000E990000}"/>
    <cellStyle name="Texto explicativo" xfId="16" builtinId="53" customBuiltin="1"/>
    <cellStyle name="Texto explicativo 2" xfId="1144" xr:uid="{00000000-0005-0000-0000-000010990000}"/>
    <cellStyle name="Texto explicativo 2 2" xfId="1145" xr:uid="{00000000-0005-0000-0000-000011990000}"/>
    <cellStyle name="Texto explicativo 2 3" xfId="1146" xr:uid="{00000000-0005-0000-0000-000012990000}"/>
    <cellStyle name="Texto explicativo 2 4" xfId="39209" xr:uid="{00000000-0005-0000-0000-000013990000}"/>
    <cellStyle name="Texto explicativo 3" xfId="1147" xr:uid="{00000000-0005-0000-0000-000014990000}"/>
    <cellStyle name="Texto explicativo 4" xfId="39210" xr:uid="{00000000-0005-0000-0000-000015990000}"/>
    <cellStyle name="Texto explicativo 5" xfId="39211" xr:uid="{00000000-0005-0000-0000-000016990000}"/>
    <cellStyle name="Texto explicativo 6" xfId="39212" xr:uid="{00000000-0005-0000-0000-000017990000}"/>
    <cellStyle name="Texto explicativo 7" xfId="39213" xr:uid="{00000000-0005-0000-0000-000018990000}"/>
    <cellStyle name="Texto explicativo 8" xfId="1143" xr:uid="{00000000-0005-0000-0000-000019990000}"/>
    <cellStyle name="Título" xfId="1" builtinId="15" customBuiltin="1"/>
    <cellStyle name="Título 1 2" xfId="1150" xr:uid="{00000000-0005-0000-0000-00001B990000}"/>
    <cellStyle name="Título 1 2 2" xfId="1151" xr:uid="{00000000-0005-0000-0000-00001C990000}"/>
    <cellStyle name="Título 1 2 3" xfId="1152" xr:uid="{00000000-0005-0000-0000-00001D990000}"/>
    <cellStyle name="Título 1 2 4" xfId="39214" xr:uid="{00000000-0005-0000-0000-00001E990000}"/>
    <cellStyle name="Título 1 3" xfId="1153" xr:uid="{00000000-0005-0000-0000-00001F990000}"/>
    <cellStyle name="Título 1 4" xfId="39215" xr:uid="{00000000-0005-0000-0000-000020990000}"/>
    <cellStyle name="Título 1 5" xfId="39216" xr:uid="{00000000-0005-0000-0000-000021990000}"/>
    <cellStyle name="Título 1 6" xfId="39217" xr:uid="{00000000-0005-0000-0000-000022990000}"/>
    <cellStyle name="Título 1 7" xfId="39218" xr:uid="{00000000-0005-0000-0000-000023990000}"/>
    <cellStyle name="Título 1 8" xfId="1149" xr:uid="{00000000-0005-0000-0000-000024990000}"/>
    <cellStyle name="Título 10" xfId="1148" xr:uid="{00000000-0005-0000-0000-000025990000}"/>
    <cellStyle name="Título 2" xfId="3" builtinId="17" customBuiltin="1"/>
    <cellStyle name="Título 2 2" xfId="1155" xr:uid="{00000000-0005-0000-0000-000027990000}"/>
    <cellStyle name="Título 2 2 2" xfId="1156" xr:uid="{00000000-0005-0000-0000-000028990000}"/>
    <cellStyle name="Título 2 2 3" xfId="1157" xr:uid="{00000000-0005-0000-0000-000029990000}"/>
    <cellStyle name="Título 2 2 4" xfId="39219" xr:uid="{00000000-0005-0000-0000-00002A990000}"/>
    <cellStyle name="Título 2 3" xfId="1158" xr:uid="{00000000-0005-0000-0000-00002B990000}"/>
    <cellStyle name="Título 2 4" xfId="39220" xr:uid="{00000000-0005-0000-0000-00002C990000}"/>
    <cellStyle name="Título 2 5" xfId="39221" xr:uid="{00000000-0005-0000-0000-00002D990000}"/>
    <cellStyle name="Título 2 6" xfId="39222" xr:uid="{00000000-0005-0000-0000-00002E990000}"/>
    <cellStyle name="Título 2 7" xfId="39223" xr:uid="{00000000-0005-0000-0000-00002F990000}"/>
    <cellStyle name="Título 2 8" xfId="1154" xr:uid="{00000000-0005-0000-0000-000030990000}"/>
    <cellStyle name="Título 3" xfId="4" builtinId="18" customBuiltin="1"/>
    <cellStyle name="Título 3 2" xfId="1160" xr:uid="{00000000-0005-0000-0000-000032990000}"/>
    <cellStyle name="Título 3 2 10" xfId="39224" xr:uid="{00000000-0005-0000-0000-000033990000}"/>
    <cellStyle name="Título 3 2 10 2" xfId="39225" xr:uid="{00000000-0005-0000-0000-000034990000}"/>
    <cellStyle name="Título 3 2 11" xfId="39226" xr:uid="{00000000-0005-0000-0000-000035990000}"/>
    <cellStyle name="Título 3 2 11 2" xfId="39227" xr:uid="{00000000-0005-0000-0000-000036990000}"/>
    <cellStyle name="Título 3 2 12" xfId="39228" xr:uid="{00000000-0005-0000-0000-000037990000}"/>
    <cellStyle name="Título 3 2 12 2" xfId="39229" xr:uid="{00000000-0005-0000-0000-000038990000}"/>
    <cellStyle name="Título 3 2 13" xfId="39230" xr:uid="{00000000-0005-0000-0000-000039990000}"/>
    <cellStyle name="Título 3 2 13 2" xfId="39231" xr:uid="{00000000-0005-0000-0000-00003A990000}"/>
    <cellStyle name="Título 3 2 14" xfId="39232" xr:uid="{00000000-0005-0000-0000-00003B990000}"/>
    <cellStyle name="Título 3 2 14 2" xfId="39233" xr:uid="{00000000-0005-0000-0000-00003C990000}"/>
    <cellStyle name="Título 3 2 15" xfId="39234" xr:uid="{00000000-0005-0000-0000-00003D990000}"/>
    <cellStyle name="Título 3 2 15 2" xfId="39235" xr:uid="{00000000-0005-0000-0000-00003E990000}"/>
    <cellStyle name="Título 3 2 16" xfId="39236" xr:uid="{00000000-0005-0000-0000-00003F990000}"/>
    <cellStyle name="Título 3 2 17" xfId="39237" xr:uid="{00000000-0005-0000-0000-000040990000}"/>
    <cellStyle name="Título 3 2 18" xfId="39238" xr:uid="{00000000-0005-0000-0000-000041990000}"/>
    <cellStyle name="Título 3 2 2" xfId="1161" xr:uid="{00000000-0005-0000-0000-000042990000}"/>
    <cellStyle name="Título 3 2 2 10" xfId="39239" xr:uid="{00000000-0005-0000-0000-000043990000}"/>
    <cellStyle name="Título 3 2 2 10 2" xfId="39240" xr:uid="{00000000-0005-0000-0000-000044990000}"/>
    <cellStyle name="Título 3 2 2 11" xfId="39241" xr:uid="{00000000-0005-0000-0000-000045990000}"/>
    <cellStyle name="Título 3 2 2 11 2" xfId="39242" xr:uid="{00000000-0005-0000-0000-000046990000}"/>
    <cellStyle name="Título 3 2 2 12" xfId="39243" xr:uid="{00000000-0005-0000-0000-000047990000}"/>
    <cellStyle name="Título 3 2 2 12 2" xfId="39244" xr:uid="{00000000-0005-0000-0000-000048990000}"/>
    <cellStyle name="Título 3 2 2 13" xfId="39245" xr:uid="{00000000-0005-0000-0000-000049990000}"/>
    <cellStyle name="Título 3 2 2 14" xfId="39246" xr:uid="{00000000-0005-0000-0000-00004A990000}"/>
    <cellStyle name="Título 3 2 2 15" xfId="39247" xr:uid="{00000000-0005-0000-0000-00004B990000}"/>
    <cellStyle name="Título 3 2 2 2" xfId="39248" xr:uid="{00000000-0005-0000-0000-00004C990000}"/>
    <cellStyle name="Título 3 2 2 2 2" xfId="39249" xr:uid="{00000000-0005-0000-0000-00004D990000}"/>
    <cellStyle name="Título 3 2 2 2 2 2" xfId="39250" xr:uid="{00000000-0005-0000-0000-00004E990000}"/>
    <cellStyle name="Título 3 2 2 2 2 2 2" xfId="39251" xr:uid="{00000000-0005-0000-0000-00004F990000}"/>
    <cellStyle name="Título 3 2 2 2 2 3" xfId="39252" xr:uid="{00000000-0005-0000-0000-000050990000}"/>
    <cellStyle name="Título 3 2 2 2 3" xfId="39253" xr:uid="{00000000-0005-0000-0000-000051990000}"/>
    <cellStyle name="Título 3 2 2 2 3 2" xfId="39254" xr:uid="{00000000-0005-0000-0000-000052990000}"/>
    <cellStyle name="Título 3 2 2 2 4" xfId="39255" xr:uid="{00000000-0005-0000-0000-000053990000}"/>
    <cellStyle name="Título 3 2 2 3" xfId="39256" xr:uid="{00000000-0005-0000-0000-000054990000}"/>
    <cellStyle name="Título 3 2 2 3 2" xfId="39257" xr:uid="{00000000-0005-0000-0000-000055990000}"/>
    <cellStyle name="Título 3 2 2 4" xfId="39258" xr:uid="{00000000-0005-0000-0000-000056990000}"/>
    <cellStyle name="Título 3 2 2 4 2" xfId="39259" xr:uid="{00000000-0005-0000-0000-000057990000}"/>
    <cellStyle name="Título 3 2 2 5" xfId="39260" xr:uid="{00000000-0005-0000-0000-000058990000}"/>
    <cellStyle name="Título 3 2 2 5 2" xfId="39261" xr:uid="{00000000-0005-0000-0000-000059990000}"/>
    <cellStyle name="Título 3 2 2 6" xfId="39262" xr:uid="{00000000-0005-0000-0000-00005A990000}"/>
    <cellStyle name="Título 3 2 2 6 2" xfId="39263" xr:uid="{00000000-0005-0000-0000-00005B990000}"/>
    <cellStyle name="Título 3 2 2 7" xfId="39264" xr:uid="{00000000-0005-0000-0000-00005C990000}"/>
    <cellStyle name="Título 3 2 2 7 2" xfId="39265" xr:uid="{00000000-0005-0000-0000-00005D990000}"/>
    <cellStyle name="Título 3 2 2 8" xfId="39266" xr:uid="{00000000-0005-0000-0000-00005E990000}"/>
    <cellStyle name="Título 3 2 2 8 2" xfId="39267" xr:uid="{00000000-0005-0000-0000-00005F990000}"/>
    <cellStyle name="Título 3 2 2 9" xfId="39268" xr:uid="{00000000-0005-0000-0000-000060990000}"/>
    <cellStyle name="Título 3 2 2 9 2" xfId="39269" xr:uid="{00000000-0005-0000-0000-000061990000}"/>
    <cellStyle name="Título 3 2 3" xfId="1162" xr:uid="{00000000-0005-0000-0000-000062990000}"/>
    <cellStyle name="Título 3 2 3 10" xfId="39270" xr:uid="{00000000-0005-0000-0000-000063990000}"/>
    <cellStyle name="Título 3 2 3 10 2" xfId="39271" xr:uid="{00000000-0005-0000-0000-000064990000}"/>
    <cellStyle name="Título 3 2 3 11" xfId="39272" xr:uid="{00000000-0005-0000-0000-000065990000}"/>
    <cellStyle name="Título 3 2 3 11 2" xfId="39273" xr:uid="{00000000-0005-0000-0000-000066990000}"/>
    <cellStyle name="Título 3 2 3 12" xfId="39274" xr:uid="{00000000-0005-0000-0000-000067990000}"/>
    <cellStyle name="Título 3 2 3 13" xfId="39275" xr:uid="{00000000-0005-0000-0000-000068990000}"/>
    <cellStyle name="Título 3 2 3 14" xfId="39276" xr:uid="{00000000-0005-0000-0000-000069990000}"/>
    <cellStyle name="Título 3 2 3 2" xfId="39277" xr:uid="{00000000-0005-0000-0000-00006A990000}"/>
    <cellStyle name="Título 3 2 3 2 2" xfId="39278" xr:uid="{00000000-0005-0000-0000-00006B990000}"/>
    <cellStyle name="Título 3 2 3 2 2 2" xfId="39279" xr:uid="{00000000-0005-0000-0000-00006C990000}"/>
    <cellStyle name="Título 3 2 3 2 2 2 2" xfId="39280" xr:uid="{00000000-0005-0000-0000-00006D990000}"/>
    <cellStyle name="Título 3 2 3 2 2 3" xfId="39281" xr:uid="{00000000-0005-0000-0000-00006E990000}"/>
    <cellStyle name="Título 3 2 3 2 3" xfId="39282" xr:uid="{00000000-0005-0000-0000-00006F990000}"/>
    <cellStyle name="Título 3 2 3 2 3 2" xfId="39283" xr:uid="{00000000-0005-0000-0000-000070990000}"/>
    <cellStyle name="Título 3 2 3 2 4" xfId="39284" xr:uid="{00000000-0005-0000-0000-000071990000}"/>
    <cellStyle name="Título 3 2 3 3" xfId="39285" xr:uid="{00000000-0005-0000-0000-000072990000}"/>
    <cellStyle name="Título 3 2 3 3 2" xfId="39286" xr:uid="{00000000-0005-0000-0000-000073990000}"/>
    <cellStyle name="Título 3 2 3 4" xfId="39287" xr:uid="{00000000-0005-0000-0000-000074990000}"/>
    <cellStyle name="Título 3 2 3 4 2" xfId="39288" xr:uid="{00000000-0005-0000-0000-000075990000}"/>
    <cellStyle name="Título 3 2 3 5" xfId="39289" xr:uid="{00000000-0005-0000-0000-000076990000}"/>
    <cellStyle name="Título 3 2 3 5 2" xfId="39290" xr:uid="{00000000-0005-0000-0000-000077990000}"/>
    <cellStyle name="Título 3 2 3 6" xfId="39291" xr:uid="{00000000-0005-0000-0000-000078990000}"/>
    <cellStyle name="Título 3 2 3 6 2" xfId="39292" xr:uid="{00000000-0005-0000-0000-000079990000}"/>
    <cellStyle name="Título 3 2 3 7" xfId="39293" xr:uid="{00000000-0005-0000-0000-00007A990000}"/>
    <cellStyle name="Título 3 2 3 7 2" xfId="39294" xr:uid="{00000000-0005-0000-0000-00007B990000}"/>
    <cellStyle name="Título 3 2 3 8" xfId="39295" xr:uid="{00000000-0005-0000-0000-00007C990000}"/>
    <cellStyle name="Título 3 2 3 8 2" xfId="39296" xr:uid="{00000000-0005-0000-0000-00007D990000}"/>
    <cellStyle name="Título 3 2 3 9" xfId="39297" xr:uid="{00000000-0005-0000-0000-00007E990000}"/>
    <cellStyle name="Título 3 2 3 9 2" xfId="39298" xr:uid="{00000000-0005-0000-0000-00007F990000}"/>
    <cellStyle name="Título 3 2 4" xfId="39299" xr:uid="{00000000-0005-0000-0000-000080990000}"/>
    <cellStyle name="Título 3 2 4 2" xfId="39300" xr:uid="{00000000-0005-0000-0000-000081990000}"/>
    <cellStyle name="Título 3 2 4 2 2" xfId="39301" xr:uid="{00000000-0005-0000-0000-000082990000}"/>
    <cellStyle name="Título 3 2 4 2 2 2" xfId="39302" xr:uid="{00000000-0005-0000-0000-000083990000}"/>
    <cellStyle name="Título 3 2 4 2 3" xfId="39303" xr:uid="{00000000-0005-0000-0000-000084990000}"/>
    <cellStyle name="Título 3 2 4 3" xfId="39304" xr:uid="{00000000-0005-0000-0000-000085990000}"/>
    <cellStyle name="Título 3 2 4 3 2" xfId="39305" xr:uid="{00000000-0005-0000-0000-000086990000}"/>
    <cellStyle name="Título 3 2 4 4" xfId="39306" xr:uid="{00000000-0005-0000-0000-000087990000}"/>
    <cellStyle name="Título 3 2 5" xfId="39307" xr:uid="{00000000-0005-0000-0000-000088990000}"/>
    <cellStyle name="Título 3 2 5 2" xfId="39308" xr:uid="{00000000-0005-0000-0000-000089990000}"/>
    <cellStyle name="Título 3 2 5 2 2" xfId="39309" xr:uid="{00000000-0005-0000-0000-00008A990000}"/>
    <cellStyle name="Título 3 2 5 2 2 2" xfId="39310" xr:uid="{00000000-0005-0000-0000-00008B990000}"/>
    <cellStyle name="Título 3 2 5 2 3" xfId="39311" xr:uid="{00000000-0005-0000-0000-00008C990000}"/>
    <cellStyle name="Título 3 2 5 3" xfId="39312" xr:uid="{00000000-0005-0000-0000-00008D990000}"/>
    <cellStyle name="Título 3 2 5 3 2" xfId="39313" xr:uid="{00000000-0005-0000-0000-00008E990000}"/>
    <cellStyle name="Título 3 2 5 4" xfId="39314" xr:uid="{00000000-0005-0000-0000-00008F990000}"/>
    <cellStyle name="Título 3 2 6" xfId="39315" xr:uid="{00000000-0005-0000-0000-000090990000}"/>
    <cellStyle name="Título 3 2 6 2" xfId="39316" xr:uid="{00000000-0005-0000-0000-000091990000}"/>
    <cellStyle name="Título 3 2 7" xfId="39317" xr:uid="{00000000-0005-0000-0000-000092990000}"/>
    <cellStyle name="Título 3 2 7 2" xfId="39318" xr:uid="{00000000-0005-0000-0000-000093990000}"/>
    <cellStyle name="Título 3 2 8" xfId="39319" xr:uid="{00000000-0005-0000-0000-000094990000}"/>
    <cellStyle name="Título 3 2 8 2" xfId="39320" xr:uid="{00000000-0005-0000-0000-000095990000}"/>
    <cellStyle name="Título 3 2 9" xfId="39321" xr:uid="{00000000-0005-0000-0000-000096990000}"/>
    <cellStyle name="Título 3 2 9 2" xfId="39322" xr:uid="{00000000-0005-0000-0000-000097990000}"/>
    <cellStyle name="Título 3 3" xfId="1163" xr:uid="{00000000-0005-0000-0000-000098990000}"/>
    <cellStyle name="Título 3 3 10" xfId="39323" xr:uid="{00000000-0005-0000-0000-000099990000}"/>
    <cellStyle name="Título 3 3 10 2" xfId="39324" xr:uid="{00000000-0005-0000-0000-00009A990000}"/>
    <cellStyle name="Título 3 3 11" xfId="39325" xr:uid="{00000000-0005-0000-0000-00009B990000}"/>
    <cellStyle name="Título 3 3 11 2" xfId="39326" xr:uid="{00000000-0005-0000-0000-00009C990000}"/>
    <cellStyle name="Título 3 3 12" xfId="39327" xr:uid="{00000000-0005-0000-0000-00009D990000}"/>
    <cellStyle name="Título 3 3 13" xfId="39328" xr:uid="{00000000-0005-0000-0000-00009E990000}"/>
    <cellStyle name="Título 3 3 14" xfId="39329" xr:uid="{00000000-0005-0000-0000-00009F990000}"/>
    <cellStyle name="Título 3 3 2" xfId="39330" xr:uid="{00000000-0005-0000-0000-0000A0990000}"/>
    <cellStyle name="Título 3 3 2 2" xfId="39331" xr:uid="{00000000-0005-0000-0000-0000A1990000}"/>
    <cellStyle name="Título 3 3 2 2 2" xfId="39332" xr:uid="{00000000-0005-0000-0000-0000A2990000}"/>
    <cellStyle name="Título 3 3 2 2 2 2" xfId="39333" xr:uid="{00000000-0005-0000-0000-0000A3990000}"/>
    <cellStyle name="Título 3 3 2 2 3" xfId="39334" xr:uid="{00000000-0005-0000-0000-0000A4990000}"/>
    <cellStyle name="Título 3 3 2 3" xfId="39335" xr:uid="{00000000-0005-0000-0000-0000A5990000}"/>
    <cellStyle name="Título 3 3 2 3 2" xfId="39336" xr:uid="{00000000-0005-0000-0000-0000A6990000}"/>
    <cellStyle name="Título 3 3 2 4" xfId="39337" xr:uid="{00000000-0005-0000-0000-0000A7990000}"/>
    <cellStyle name="Título 3 3 3" xfId="39338" xr:uid="{00000000-0005-0000-0000-0000A8990000}"/>
    <cellStyle name="Título 3 3 3 2" xfId="39339" xr:uid="{00000000-0005-0000-0000-0000A9990000}"/>
    <cellStyle name="Título 3 3 4" xfId="39340" xr:uid="{00000000-0005-0000-0000-0000AA990000}"/>
    <cellStyle name="Título 3 3 4 2" xfId="39341" xr:uid="{00000000-0005-0000-0000-0000AB990000}"/>
    <cellStyle name="Título 3 3 5" xfId="39342" xr:uid="{00000000-0005-0000-0000-0000AC990000}"/>
    <cellStyle name="Título 3 3 5 2" xfId="39343" xr:uid="{00000000-0005-0000-0000-0000AD990000}"/>
    <cellStyle name="Título 3 3 6" xfId="39344" xr:uid="{00000000-0005-0000-0000-0000AE990000}"/>
    <cellStyle name="Título 3 3 6 2" xfId="39345" xr:uid="{00000000-0005-0000-0000-0000AF990000}"/>
    <cellStyle name="Título 3 3 7" xfId="39346" xr:uid="{00000000-0005-0000-0000-0000B0990000}"/>
    <cellStyle name="Título 3 3 7 2" xfId="39347" xr:uid="{00000000-0005-0000-0000-0000B1990000}"/>
    <cellStyle name="Título 3 3 8" xfId="39348" xr:uid="{00000000-0005-0000-0000-0000B2990000}"/>
    <cellStyle name="Título 3 3 8 2" xfId="39349" xr:uid="{00000000-0005-0000-0000-0000B3990000}"/>
    <cellStyle name="Título 3 3 9" xfId="39350" xr:uid="{00000000-0005-0000-0000-0000B4990000}"/>
    <cellStyle name="Título 3 3 9 2" xfId="39351" xr:uid="{00000000-0005-0000-0000-0000B5990000}"/>
    <cellStyle name="Título 3 4" xfId="39352" xr:uid="{00000000-0005-0000-0000-0000B6990000}"/>
    <cellStyle name="Título 3 4 2" xfId="39353" xr:uid="{00000000-0005-0000-0000-0000B7990000}"/>
    <cellStyle name="Título 3 4 2 2" xfId="39354" xr:uid="{00000000-0005-0000-0000-0000B8990000}"/>
    <cellStyle name="Título 3 4 2 2 2" xfId="39355" xr:uid="{00000000-0005-0000-0000-0000B9990000}"/>
    <cellStyle name="Título 3 4 2 3" xfId="39356" xr:uid="{00000000-0005-0000-0000-0000BA990000}"/>
    <cellStyle name="Título 3 4 3" xfId="39357" xr:uid="{00000000-0005-0000-0000-0000BB990000}"/>
    <cellStyle name="Título 3 4 3 2" xfId="39358" xr:uid="{00000000-0005-0000-0000-0000BC990000}"/>
    <cellStyle name="Título 3 4 4" xfId="39359" xr:uid="{00000000-0005-0000-0000-0000BD990000}"/>
    <cellStyle name="Título 3 5" xfId="39360" xr:uid="{00000000-0005-0000-0000-0000BE990000}"/>
    <cellStyle name="Título 3 5 2" xfId="39361" xr:uid="{00000000-0005-0000-0000-0000BF990000}"/>
    <cellStyle name="Título 3 5 2 2" xfId="39362" xr:uid="{00000000-0005-0000-0000-0000C0990000}"/>
    <cellStyle name="Título 3 5 3" xfId="39363" xr:uid="{00000000-0005-0000-0000-0000C1990000}"/>
    <cellStyle name="Título 3 6" xfId="39364" xr:uid="{00000000-0005-0000-0000-0000C2990000}"/>
    <cellStyle name="Título 3 6 2" xfId="39365" xr:uid="{00000000-0005-0000-0000-0000C3990000}"/>
    <cellStyle name="Título 3 7" xfId="39366" xr:uid="{00000000-0005-0000-0000-0000C4990000}"/>
    <cellStyle name="Título 3 8" xfId="1159" xr:uid="{00000000-0005-0000-0000-0000C5990000}"/>
    <cellStyle name="Título 4" xfId="1164" xr:uid="{00000000-0005-0000-0000-0000C6990000}"/>
    <cellStyle name="Título 4 2" xfId="1165" xr:uid="{00000000-0005-0000-0000-0000C7990000}"/>
    <cellStyle name="Título 4 3" xfId="1166" xr:uid="{00000000-0005-0000-0000-0000C8990000}"/>
    <cellStyle name="Título 4 4" xfId="39367" xr:uid="{00000000-0005-0000-0000-0000C9990000}"/>
    <cellStyle name="Título 5" xfId="1167" xr:uid="{00000000-0005-0000-0000-0000CA990000}"/>
    <cellStyle name="Título 6" xfId="39368" xr:uid="{00000000-0005-0000-0000-0000CB990000}"/>
    <cellStyle name="Título 7" xfId="39369" xr:uid="{00000000-0005-0000-0000-0000CC990000}"/>
    <cellStyle name="Título 8" xfId="39370" xr:uid="{00000000-0005-0000-0000-0000CD990000}"/>
    <cellStyle name="Título 9" xfId="39371" xr:uid="{00000000-0005-0000-0000-0000CE990000}"/>
    <cellStyle name="Total" xfId="17" builtinId="25" customBuiltin="1"/>
    <cellStyle name="Total 2" xfId="1169" xr:uid="{00000000-0005-0000-0000-0000D0990000}"/>
    <cellStyle name="Total 2 10" xfId="39372" xr:uid="{00000000-0005-0000-0000-0000D1990000}"/>
    <cellStyle name="Total 2 10 2" xfId="39373" xr:uid="{00000000-0005-0000-0000-0000D2990000}"/>
    <cellStyle name="Total 2 11" xfId="39374" xr:uid="{00000000-0005-0000-0000-0000D3990000}"/>
    <cellStyle name="Total 2 11 2" xfId="39375" xr:uid="{00000000-0005-0000-0000-0000D4990000}"/>
    <cellStyle name="Total 2 12" xfId="39376" xr:uid="{00000000-0005-0000-0000-0000D5990000}"/>
    <cellStyle name="Total 2 12 2" xfId="39377" xr:uid="{00000000-0005-0000-0000-0000D6990000}"/>
    <cellStyle name="Total 2 13" xfId="39378" xr:uid="{00000000-0005-0000-0000-0000D7990000}"/>
    <cellStyle name="Total 2 13 2" xfId="39379" xr:uid="{00000000-0005-0000-0000-0000D8990000}"/>
    <cellStyle name="Total 2 14" xfId="39380" xr:uid="{00000000-0005-0000-0000-0000D9990000}"/>
    <cellStyle name="Total 2 14 2" xfId="39381" xr:uid="{00000000-0005-0000-0000-0000DA990000}"/>
    <cellStyle name="Total 2 15" xfId="39382" xr:uid="{00000000-0005-0000-0000-0000DB990000}"/>
    <cellStyle name="Total 2 15 2" xfId="39383" xr:uid="{00000000-0005-0000-0000-0000DC990000}"/>
    <cellStyle name="Total 2 16" xfId="39384" xr:uid="{00000000-0005-0000-0000-0000DD990000}"/>
    <cellStyle name="Total 2 16 2" xfId="39385" xr:uid="{00000000-0005-0000-0000-0000DE990000}"/>
    <cellStyle name="Total 2 17" xfId="39386" xr:uid="{00000000-0005-0000-0000-0000DF990000}"/>
    <cellStyle name="Total 2 17 2" xfId="39387" xr:uid="{00000000-0005-0000-0000-0000E0990000}"/>
    <cellStyle name="Total 2 18" xfId="39388" xr:uid="{00000000-0005-0000-0000-0000E1990000}"/>
    <cellStyle name="Total 2 18 2" xfId="39389" xr:uid="{00000000-0005-0000-0000-0000E2990000}"/>
    <cellStyle name="Total 2 19" xfId="39390" xr:uid="{00000000-0005-0000-0000-0000E3990000}"/>
    <cellStyle name="Total 2 2" xfId="1170" xr:uid="{00000000-0005-0000-0000-0000E4990000}"/>
    <cellStyle name="Total 2 2 10" xfId="39391" xr:uid="{00000000-0005-0000-0000-0000E5990000}"/>
    <cellStyle name="Total 2 2 10 2" xfId="39392" xr:uid="{00000000-0005-0000-0000-0000E6990000}"/>
    <cellStyle name="Total 2 2 11" xfId="39393" xr:uid="{00000000-0005-0000-0000-0000E7990000}"/>
    <cellStyle name="Total 2 2 11 2" xfId="39394" xr:uid="{00000000-0005-0000-0000-0000E8990000}"/>
    <cellStyle name="Total 2 2 12" xfId="39395" xr:uid="{00000000-0005-0000-0000-0000E9990000}"/>
    <cellStyle name="Total 2 2 12 2" xfId="39396" xr:uid="{00000000-0005-0000-0000-0000EA990000}"/>
    <cellStyle name="Total 2 2 13" xfId="39397" xr:uid="{00000000-0005-0000-0000-0000EB990000}"/>
    <cellStyle name="Total 2 2 13 2" xfId="39398" xr:uid="{00000000-0005-0000-0000-0000EC990000}"/>
    <cellStyle name="Total 2 2 14" xfId="39399" xr:uid="{00000000-0005-0000-0000-0000ED990000}"/>
    <cellStyle name="Total 2 2 14 2" xfId="39400" xr:uid="{00000000-0005-0000-0000-0000EE990000}"/>
    <cellStyle name="Total 2 2 15" xfId="39401" xr:uid="{00000000-0005-0000-0000-0000EF990000}"/>
    <cellStyle name="Total 2 2 15 2" xfId="39402" xr:uid="{00000000-0005-0000-0000-0000F0990000}"/>
    <cellStyle name="Total 2 2 16" xfId="39403" xr:uid="{00000000-0005-0000-0000-0000F1990000}"/>
    <cellStyle name="Total 2 2 17" xfId="39404" xr:uid="{00000000-0005-0000-0000-0000F2990000}"/>
    <cellStyle name="Total 2 2 18" xfId="39405" xr:uid="{00000000-0005-0000-0000-0000F3990000}"/>
    <cellStyle name="Total 2 2 2" xfId="39406" xr:uid="{00000000-0005-0000-0000-0000F4990000}"/>
    <cellStyle name="Total 2 2 2 10" xfId="39407" xr:uid="{00000000-0005-0000-0000-0000F5990000}"/>
    <cellStyle name="Total 2 2 2 10 2" xfId="39408" xr:uid="{00000000-0005-0000-0000-0000F6990000}"/>
    <cellStyle name="Total 2 2 2 11" xfId="39409" xr:uid="{00000000-0005-0000-0000-0000F7990000}"/>
    <cellStyle name="Total 2 2 2 11 2" xfId="39410" xr:uid="{00000000-0005-0000-0000-0000F8990000}"/>
    <cellStyle name="Total 2 2 2 12" xfId="39411" xr:uid="{00000000-0005-0000-0000-0000F9990000}"/>
    <cellStyle name="Total 2 2 2 12 2" xfId="39412" xr:uid="{00000000-0005-0000-0000-0000FA990000}"/>
    <cellStyle name="Total 2 2 2 13" xfId="39413" xr:uid="{00000000-0005-0000-0000-0000FB990000}"/>
    <cellStyle name="Total 2 2 2 13 2" xfId="39414" xr:uid="{00000000-0005-0000-0000-0000FC990000}"/>
    <cellStyle name="Total 2 2 2 14" xfId="39415" xr:uid="{00000000-0005-0000-0000-0000FD990000}"/>
    <cellStyle name="Total 2 2 2 14 2" xfId="39416" xr:uid="{00000000-0005-0000-0000-0000FE990000}"/>
    <cellStyle name="Total 2 2 2 15" xfId="39417" xr:uid="{00000000-0005-0000-0000-0000FF990000}"/>
    <cellStyle name="Total 2 2 2 2" xfId="39418" xr:uid="{00000000-0005-0000-0000-0000009A0000}"/>
    <cellStyle name="Total 2 2 2 2 10" xfId="39419" xr:uid="{00000000-0005-0000-0000-0000019A0000}"/>
    <cellStyle name="Total 2 2 2 2 10 2" xfId="39420" xr:uid="{00000000-0005-0000-0000-0000029A0000}"/>
    <cellStyle name="Total 2 2 2 2 11" xfId="39421" xr:uid="{00000000-0005-0000-0000-0000039A0000}"/>
    <cellStyle name="Total 2 2 2 2 11 2" xfId="39422" xr:uid="{00000000-0005-0000-0000-0000049A0000}"/>
    <cellStyle name="Total 2 2 2 2 12" xfId="39423" xr:uid="{00000000-0005-0000-0000-0000059A0000}"/>
    <cellStyle name="Total 2 2 2 2 12 2" xfId="39424" xr:uid="{00000000-0005-0000-0000-0000069A0000}"/>
    <cellStyle name="Total 2 2 2 2 13" xfId="39425" xr:uid="{00000000-0005-0000-0000-0000079A0000}"/>
    <cellStyle name="Total 2 2 2 2 2" xfId="39426" xr:uid="{00000000-0005-0000-0000-0000089A0000}"/>
    <cellStyle name="Total 2 2 2 2 2 10" xfId="39427" xr:uid="{00000000-0005-0000-0000-0000099A0000}"/>
    <cellStyle name="Total 2 2 2 2 2 10 2" xfId="39428" xr:uid="{00000000-0005-0000-0000-00000A9A0000}"/>
    <cellStyle name="Total 2 2 2 2 2 11" xfId="39429" xr:uid="{00000000-0005-0000-0000-00000B9A0000}"/>
    <cellStyle name="Total 2 2 2 2 2 2" xfId="39430" xr:uid="{00000000-0005-0000-0000-00000C9A0000}"/>
    <cellStyle name="Total 2 2 2 2 2 2 2" xfId="39431" xr:uid="{00000000-0005-0000-0000-00000D9A0000}"/>
    <cellStyle name="Total 2 2 2 2 2 3" xfId="39432" xr:uid="{00000000-0005-0000-0000-00000E9A0000}"/>
    <cellStyle name="Total 2 2 2 2 2 3 2" xfId="39433" xr:uid="{00000000-0005-0000-0000-00000F9A0000}"/>
    <cellStyle name="Total 2 2 2 2 2 4" xfId="39434" xr:uid="{00000000-0005-0000-0000-0000109A0000}"/>
    <cellStyle name="Total 2 2 2 2 2 4 2" xfId="39435" xr:uid="{00000000-0005-0000-0000-0000119A0000}"/>
    <cellStyle name="Total 2 2 2 2 2 5" xfId="39436" xr:uid="{00000000-0005-0000-0000-0000129A0000}"/>
    <cellStyle name="Total 2 2 2 2 2 5 2" xfId="39437" xr:uid="{00000000-0005-0000-0000-0000139A0000}"/>
    <cellStyle name="Total 2 2 2 2 2 6" xfId="39438" xr:uid="{00000000-0005-0000-0000-0000149A0000}"/>
    <cellStyle name="Total 2 2 2 2 2 6 2" xfId="39439" xr:uid="{00000000-0005-0000-0000-0000159A0000}"/>
    <cellStyle name="Total 2 2 2 2 2 7" xfId="39440" xr:uid="{00000000-0005-0000-0000-0000169A0000}"/>
    <cellStyle name="Total 2 2 2 2 2 7 2" xfId="39441" xr:uid="{00000000-0005-0000-0000-0000179A0000}"/>
    <cellStyle name="Total 2 2 2 2 2 8" xfId="39442" xr:uid="{00000000-0005-0000-0000-0000189A0000}"/>
    <cellStyle name="Total 2 2 2 2 2 8 2" xfId="39443" xr:uid="{00000000-0005-0000-0000-0000199A0000}"/>
    <cellStyle name="Total 2 2 2 2 2 9" xfId="39444" xr:uid="{00000000-0005-0000-0000-00001A9A0000}"/>
    <cellStyle name="Total 2 2 2 2 2 9 2" xfId="39445" xr:uid="{00000000-0005-0000-0000-00001B9A0000}"/>
    <cellStyle name="Total 2 2 2 2 3" xfId="39446" xr:uid="{00000000-0005-0000-0000-00001C9A0000}"/>
    <cellStyle name="Total 2 2 2 2 3 10" xfId="39447" xr:uid="{00000000-0005-0000-0000-00001D9A0000}"/>
    <cellStyle name="Total 2 2 2 2 3 10 2" xfId="39448" xr:uid="{00000000-0005-0000-0000-00001E9A0000}"/>
    <cellStyle name="Total 2 2 2 2 3 11" xfId="39449" xr:uid="{00000000-0005-0000-0000-00001F9A0000}"/>
    <cellStyle name="Total 2 2 2 2 3 2" xfId="39450" xr:uid="{00000000-0005-0000-0000-0000209A0000}"/>
    <cellStyle name="Total 2 2 2 2 3 2 2" xfId="39451" xr:uid="{00000000-0005-0000-0000-0000219A0000}"/>
    <cellStyle name="Total 2 2 2 2 3 3" xfId="39452" xr:uid="{00000000-0005-0000-0000-0000229A0000}"/>
    <cellStyle name="Total 2 2 2 2 3 3 2" xfId="39453" xr:uid="{00000000-0005-0000-0000-0000239A0000}"/>
    <cellStyle name="Total 2 2 2 2 3 4" xfId="39454" xr:uid="{00000000-0005-0000-0000-0000249A0000}"/>
    <cellStyle name="Total 2 2 2 2 3 4 2" xfId="39455" xr:uid="{00000000-0005-0000-0000-0000259A0000}"/>
    <cellStyle name="Total 2 2 2 2 3 5" xfId="39456" xr:uid="{00000000-0005-0000-0000-0000269A0000}"/>
    <cellStyle name="Total 2 2 2 2 3 5 2" xfId="39457" xr:uid="{00000000-0005-0000-0000-0000279A0000}"/>
    <cellStyle name="Total 2 2 2 2 3 6" xfId="39458" xr:uid="{00000000-0005-0000-0000-0000289A0000}"/>
    <cellStyle name="Total 2 2 2 2 3 6 2" xfId="39459" xr:uid="{00000000-0005-0000-0000-0000299A0000}"/>
    <cellStyle name="Total 2 2 2 2 3 7" xfId="39460" xr:uid="{00000000-0005-0000-0000-00002A9A0000}"/>
    <cellStyle name="Total 2 2 2 2 3 7 2" xfId="39461" xr:uid="{00000000-0005-0000-0000-00002B9A0000}"/>
    <cellStyle name="Total 2 2 2 2 3 8" xfId="39462" xr:uid="{00000000-0005-0000-0000-00002C9A0000}"/>
    <cellStyle name="Total 2 2 2 2 3 8 2" xfId="39463" xr:uid="{00000000-0005-0000-0000-00002D9A0000}"/>
    <cellStyle name="Total 2 2 2 2 3 9" xfId="39464" xr:uid="{00000000-0005-0000-0000-00002E9A0000}"/>
    <cellStyle name="Total 2 2 2 2 3 9 2" xfId="39465" xr:uid="{00000000-0005-0000-0000-00002F9A0000}"/>
    <cellStyle name="Total 2 2 2 2 4" xfId="39466" xr:uid="{00000000-0005-0000-0000-0000309A0000}"/>
    <cellStyle name="Total 2 2 2 2 4 2" xfId="39467" xr:uid="{00000000-0005-0000-0000-0000319A0000}"/>
    <cellStyle name="Total 2 2 2 2 5" xfId="39468" xr:uid="{00000000-0005-0000-0000-0000329A0000}"/>
    <cellStyle name="Total 2 2 2 2 5 2" xfId="39469" xr:uid="{00000000-0005-0000-0000-0000339A0000}"/>
    <cellStyle name="Total 2 2 2 2 6" xfId="39470" xr:uid="{00000000-0005-0000-0000-0000349A0000}"/>
    <cellStyle name="Total 2 2 2 2 6 2" xfId="39471" xr:uid="{00000000-0005-0000-0000-0000359A0000}"/>
    <cellStyle name="Total 2 2 2 2 7" xfId="39472" xr:uid="{00000000-0005-0000-0000-0000369A0000}"/>
    <cellStyle name="Total 2 2 2 2 7 2" xfId="39473" xr:uid="{00000000-0005-0000-0000-0000379A0000}"/>
    <cellStyle name="Total 2 2 2 2 8" xfId="39474" xr:uid="{00000000-0005-0000-0000-0000389A0000}"/>
    <cellStyle name="Total 2 2 2 2 8 2" xfId="39475" xr:uid="{00000000-0005-0000-0000-0000399A0000}"/>
    <cellStyle name="Total 2 2 2 2 9" xfId="39476" xr:uid="{00000000-0005-0000-0000-00003A9A0000}"/>
    <cellStyle name="Total 2 2 2 2 9 2" xfId="39477" xr:uid="{00000000-0005-0000-0000-00003B9A0000}"/>
    <cellStyle name="Total 2 2 2 3" xfId="39478" xr:uid="{00000000-0005-0000-0000-00003C9A0000}"/>
    <cellStyle name="Total 2 2 2 3 10" xfId="39479" xr:uid="{00000000-0005-0000-0000-00003D9A0000}"/>
    <cellStyle name="Total 2 2 2 3 10 2" xfId="39480" xr:uid="{00000000-0005-0000-0000-00003E9A0000}"/>
    <cellStyle name="Total 2 2 2 3 11" xfId="39481" xr:uid="{00000000-0005-0000-0000-00003F9A0000}"/>
    <cellStyle name="Total 2 2 2 3 11 2" xfId="39482" xr:uid="{00000000-0005-0000-0000-0000409A0000}"/>
    <cellStyle name="Total 2 2 2 3 12" xfId="39483" xr:uid="{00000000-0005-0000-0000-0000419A0000}"/>
    <cellStyle name="Total 2 2 2 3 12 2" xfId="39484" xr:uid="{00000000-0005-0000-0000-0000429A0000}"/>
    <cellStyle name="Total 2 2 2 3 13" xfId="39485" xr:uid="{00000000-0005-0000-0000-0000439A0000}"/>
    <cellStyle name="Total 2 2 2 3 2" xfId="39486" xr:uid="{00000000-0005-0000-0000-0000449A0000}"/>
    <cellStyle name="Total 2 2 2 3 2 10" xfId="39487" xr:uid="{00000000-0005-0000-0000-0000459A0000}"/>
    <cellStyle name="Total 2 2 2 3 2 10 2" xfId="39488" xr:uid="{00000000-0005-0000-0000-0000469A0000}"/>
    <cellStyle name="Total 2 2 2 3 2 11" xfId="39489" xr:uid="{00000000-0005-0000-0000-0000479A0000}"/>
    <cellStyle name="Total 2 2 2 3 2 2" xfId="39490" xr:uid="{00000000-0005-0000-0000-0000489A0000}"/>
    <cellStyle name="Total 2 2 2 3 2 2 2" xfId="39491" xr:uid="{00000000-0005-0000-0000-0000499A0000}"/>
    <cellStyle name="Total 2 2 2 3 2 3" xfId="39492" xr:uid="{00000000-0005-0000-0000-00004A9A0000}"/>
    <cellStyle name="Total 2 2 2 3 2 3 2" xfId="39493" xr:uid="{00000000-0005-0000-0000-00004B9A0000}"/>
    <cellStyle name="Total 2 2 2 3 2 4" xfId="39494" xr:uid="{00000000-0005-0000-0000-00004C9A0000}"/>
    <cellStyle name="Total 2 2 2 3 2 4 2" xfId="39495" xr:uid="{00000000-0005-0000-0000-00004D9A0000}"/>
    <cellStyle name="Total 2 2 2 3 2 5" xfId="39496" xr:uid="{00000000-0005-0000-0000-00004E9A0000}"/>
    <cellStyle name="Total 2 2 2 3 2 5 2" xfId="39497" xr:uid="{00000000-0005-0000-0000-00004F9A0000}"/>
    <cellStyle name="Total 2 2 2 3 2 6" xfId="39498" xr:uid="{00000000-0005-0000-0000-0000509A0000}"/>
    <cellStyle name="Total 2 2 2 3 2 6 2" xfId="39499" xr:uid="{00000000-0005-0000-0000-0000519A0000}"/>
    <cellStyle name="Total 2 2 2 3 2 7" xfId="39500" xr:uid="{00000000-0005-0000-0000-0000529A0000}"/>
    <cellStyle name="Total 2 2 2 3 2 7 2" xfId="39501" xr:uid="{00000000-0005-0000-0000-0000539A0000}"/>
    <cellStyle name="Total 2 2 2 3 2 8" xfId="39502" xr:uid="{00000000-0005-0000-0000-0000549A0000}"/>
    <cellStyle name="Total 2 2 2 3 2 8 2" xfId="39503" xr:uid="{00000000-0005-0000-0000-0000559A0000}"/>
    <cellStyle name="Total 2 2 2 3 2 9" xfId="39504" xr:uid="{00000000-0005-0000-0000-0000569A0000}"/>
    <cellStyle name="Total 2 2 2 3 2 9 2" xfId="39505" xr:uid="{00000000-0005-0000-0000-0000579A0000}"/>
    <cellStyle name="Total 2 2 2 3 3" xfId="39506" xr:uid="{00000000-0005-0000-0000-0000589A0000}"/>
    <cellStyle name="Total 2 2 2 3 3 10" xfId="39507" xr:uid="{00000000-0005-0000-0000-0000599A0000}"/>
    <cellStyle name="Total 2 2 2 3 3 10 2" xfId="39508" xr:uid="{00000000-0005-0000-0000-00005A9A0000}"/>
    <cellStyle name="Total 2 2 2 3 3 11" xfId="39509" xr:uid="{00000000-0005-0000-0000-00005B9A0000}"/>
    <cellStyle name="Total 2 2 2 3 3 2" xfId="39510" xr:uid="{00000000-0005-0000-0000-00005C9A0000}"/>
    <cellStyle name="Total 2 2 2 3 3 2 2" xfId="39511" xr:uid="{00000000-0005-0000-0000-00005D9A0000}"/>
    <cellStyle name="Total 2 2 2 3 3 3" xfId="39512" xr:uid="{00000000-0005-0000-0000-00005E9A0000}"/>
    <cellStyle name="Total 2 2 2 3 3 3 2" xfId="39513" xr:uid="{00000000-0005-0000-0000-00005F9A0000}"/>
    <cellStyle name="Total 2 2 2 3 3 4" xfId="39514" xr:uid="{00000000-0005-0000-0000-0000609A0000}"/>
    <cellStyle name="Total 2 2 2 3 3 4 2" xfId="39515" xr:uid="{00000000-0005-0000-0000-0000619A0000}"/>
    <cellStyle name="Total 2 2 2 3 3 5" xfId="39516" xr:uid="{00000000-0005-0000-0000-0000629A0000}"/>
    <cellStyle name="Total 2 2 2 3 3 5 2" xfId="39517" xr:uid="{00000000-0005-0000-0000-0000639A0000}"/>
    <cellStyle name="Total 2 2 2 3 3 6" xfId="39518" xr:uid="{00000000-0005-0000-0000-0000649A0000}"/>
    <cellStyle name="Total 2 2 2 3 3 6 2" xfId="39519" xr:uid="{00000000-0005-0000-0000-0000659A0000}"/>
    <cellStyle name="Total 2 2 2 3 3 7" xfId="39520" xr:uid="{00000000-0005-0000-0000-0000669A0000}"/>
    <cellStyle name="Total 2 2 2 3 3 7 2" xfId="39521" xr:uid="{00000000-0005-0000-0000-0000679A0000}"/>
    <cellStyle name="Total 2 2 2 3 3 8" xfId="39522" xr:uid="{00000000-0005-0000-0000-0000689A0000}"/>
    <cellStyle name="Total 2 2 2 3 3 8 2" xfId="39523" xr:uid="{00000000-0005-0000-0000-0000699A0000}"/>
    <cellStyle name="Total 2 2 2 3 3 9" xfId="39524" xr:uid="{00000000-0005-0000-0000-00006A9A0000}"/>
    <cellStyle name="Total 2 2 2 3 3 9 2" xfId="39525" xr:uid="{00000000-0005-0000-0000-00006B9A0000}"/>
    <cellStyle name="Total 2 2 2 3 4" xfId="39526" xr:uid="{00000000-0005-0000-0000-00006C9A0000}"/>
    <cellStyle name="Total 2 2 2 3 4 2" xfId="39527" xr:uid="{00000000-0005-0000-0000-00006D9A0000}"/>
    <cellStyle name="Total 2 2 2 3 5" xfId="39528" xr:uid="{00000000-0005-0000-0000-00006E9A0000}"/>
    <cellStyle name="Total 2 2 2 3 5 2" xfId="39529" xr:uid="{00000000-0005-0000-0000-00006F9A0000}"/>
    <cellStyle name="Total 2 2 2 3 6" xfId="39530" xr:uid="{00000000-0005-0000-0000-0000709A0000}"/>
    <cellStyle name="Total 2 2 2 3 6 2" xfId="39531" xr:uid="{00000000-0005-0000-0000-0000719A0000}"/>
    <cellStyle name="Total 2 2 2 3 7" xfId="39532" xr:uid="{00000000-0005-0000-0000-0000729A0000}"/>
    <cellStyle name="Total 2 2 2 3 7 2" xfId="39533" xr:uid="{00000000-0005-0000-0000-0000739A0000}"/>
    <cellStyle name="Total 2 2 2 3 8" xfId="39534" xr:uid="{00000000-0005-0000-0000-0000749A0000}"/>
    <cellStyle name="Total 2 2 2 3 8 2" xfId="39535" xr:uid="{00000000-0005-0000-0000-0000759A0000}"/>
    <cellStyle name="Total 2 2 2 3 9" xfId="39536" xr:uid="{00000000-0005-0000-0000-0000769A0000}"/>
    <cellStyle name="Total 2 2 2 3 9 2" xfId="39537" xr:uid="{00000000-0005-0000-0000-0000779A0000}"/>
    <cellStyle name="Total 2 2 2 4" xfId="39538" xr:uid="{00000000-0005-0000-0000-0000789A0000}"/>
    <cellStyle name="Total 2 2 2 4 10" xfId="39539" xr:uid="{00000000-0005-0000-0000-0000799A0000}"/>
    <cellStyle name="Total 2 2 2 4 10 2" xfId="39540" xr:uid="{00000000-0005-0000-0000-00007A9A0000}"/>
    <cellStyle name="Total 2 2 2 4 11" xfId="39541" xr:uid="{00000000-0005-0000-0000-00007B9A0000}"/>
    <cellStyle name="Total 2 2 2 4 2" xfId="39542" xr:uid="{00000000-0005-0000-0000-00007C9A0000}"/>
    <cellStyle name="Total 2 2 2 4 2 2" xfId="39543" xr:uid="{00000000-0005-0000-0000-00007D9A0000}"/>
    <cellStyle name="Total 2 2 2 4 3" xfId="39544" xr:uid="{00000000-0005-0000-0000-00007E9A0000}"/>
    <cellStyle name="Total 2 2 2 4 3 2" xfId="39545" xr:uid="{00000000-0005-0000-0000-00007F9A0000}"/>
    <cellStyle name="Total 2 2 2 4 4" xfId="39546" xr:uid="{00000000-0005-0000-0000-0000809A0000}"/>
    <cellStyle name="Total 2 2 2 4 4 2" xfId="39547" xr:uid="{00000000-0005-0000-0000-0000819A0000}"/>
    <cellStyle name="Total 2 2 2 4 5" xfId="39548" xr:uid="{00000000-0005-0000-0000-0000829A0000}"/>
    <cellStyle name="Total 2 2 2 4 5 2" xfId="39549" xr:uid="{00000000-0005-0000-0000-0000839A0000}"/>
    <cellStyle name="Total 2 2 2 4 6" xfId="39550" xr:uid="{00000000-0005-0000-0000-0000849A0000}"/>
    <cellStyle name="Total 2 2 2 4 6 2" xfId="39551" xr:uid="{00000000-0005-0000-0000-0000859A0000}"/>
    <cellStyle name="Total 2 2 2 4 7" xfId="39552" xr:uid="{00000000-0005-0000-0000-0000869A0000}"/>
    <cellStyle name="Total 2 2 2 4 7 2" xfId="39553" xr:uid="{00000000-0005-0000-0000-0000879A0000}"/>
    <cellStyle name="Total 2 2 2 4 8" xfId="39554" xr:uid="{00000000-0005-0000-0000-0000889A0000}"/>
    <cellStyle name="Total 2 2 2 4 8 2" xfId="39555" xr:uid="{00000000-0005-0000-0000-0000899A0000}"/>
    <cellStyle name="Total 2 2 2 4 9" xfId="39556" xr:uid="{00000000-0005-0000-0000-00008A9A0000}"/>
    <cellStyle name="Total 2 2 2 4 9 2" xfId="39557" xr:uid="{00000000-0005-0000-0000-00008B9A0000}"/>
    <cellStyle name="Total 2 2 2 5" xfId="39558" xr:uid="{00000000-0005-0000-0000-00008C9A0000}"/>
    <cellStyle name="Total 2 2 2 5 10" xfId="39559" xr:uid="{00000000-0005-0000-0000-00008D9A0000}"/>
    <cellStyle name="Total 2 2 2 5 10 2" xfId="39560" xr:uid="{00000000-0005-0000-0000-00008E9A0000}"/>
    <cellStyle name="Total 2 2 2 5 11" xfId="39561" xr:uid="{00000000-0005-0000-0000-00008F9A0000}"/>
    <cellStyle name="Total 2 2 2 5 2" xfId="39562" xr:uid="{00000000-0005-0000-0000-0000909A0000}"/>
    <cellStyle name="Total 2 2 2 5 2 2" xfId="39563" xr:uid="{00000000-0005-0000-0000-0000919A0000}"/>
    <cellStyle name="Total 2 2 2 5 3" xfId="39564" xr:uid="{00000000-0005-0000-0000-0000929A0000}"/>
    <cellStyle name="Total 2 2 2 5 3 2" xfId="39565" xr:uid="{00000000-0005-0000-0000-0000939A0000}"/>
    <cellStyle name="Total 2 2 2 5 4" xfId="39566" xr:uid="{00000000-0005-0000-0000-0000949A0000}"/>
    <cellStyle name="Total 2 2 2 5 4 2" xfId="39567" xr:uid="{00000000-0005-0000-0000-0000959A0000}"/>
    <cellStyle name="Total 2 2 2 5 5" xfId="39568" xr:uid="{00000000-0005-0000-0000-0000969A0000}"/>
    <cellStyle name="Total 2 2 2 5 5 2" xfId="39569" xr:uid="{00000000-0005-0000-0000-0000979A0000}"/>
    <cellStyle name="Total 2 2 2 5 6" xfId="39570" xr:uid="{00000000-0005-0000-0000-0000989A0000}"/>
    <cellStyle name="Total 2 2 2 5 6 2" xfId="39571" xr:uid="{00000000-0005-0000-0000-0000999A0000}"/>
    <cellStyle name="Total 2 2 2 5 7" xfId="39572" xr:uid="{00000000-0005-0000-0000-00009A9A0000}"/>
    <cellStyle name="Total 2 2 2 5 7 2" xfId="39573" xr:uid="{00000000-0005-0000-0000-00009B9A0000}"/>
    <cellStyle name="Total 2 2 2 5 8" xfId="39574" xr:uid="{00000000-0005-0000-0000-00009C9A0000}"/>
    <cellStyle name="Total 2 2 2 5 8 2" xfId="39575" xr:uid="{00000000-0005-0000-0000-00009D9A0000}"/>
    <cellStyle name="Total 2 2 2 5 9" xfId="39576" xr:uid="{00000000-0005-0000-0000-00009E9A0000}"/>
    <cellStyle name="Total 2 2 2 5 9 2" xfId="39577" xr:uid="{00000000-0005-0000-0000-00009F9A0000}"/>
    <cellStyle name="Total 2 2 2 6" xfId="39578" xr:uid="{00000000-0005-0000-0000-0000A09A0000}"/>
    <cellStyle name="Total 2 2 2 6 2" xfId="39579" xr:uid="{00000000-0005-0000-0000-0000A19A0000}"/>
    <cellStyle name="Total 2 2 2 7" xfId="39580" xr:uid="{00000000-0005-0000-0000-0000A29A0000}"/>
    <cellStyle name="Total 2 2 2 7 2" xfId="39581" xr:uid="{00000000-0005-0000-0000-0000A39A0000}"/>
    <cellStyle name="Total 2 2 2 8" xfId="39582" xr:uid="{00000000-0005-0000-0000-0000A49A0000}"/>
    <cellStyle name="Total 2 2 2 8 2" xfId="39583" xr:uid="{00000000-0005-0000-0000-0000A59A0000}"/>
    <cellStyle name="Total 2 2 2 9" xfId="39584" xr:uid="{00000000-0005-0000-0000-0000A69A0000}"/>
    <cellStyle name="Total 2 2 2 9 2" xfId="39585" xr:uid="{00000000-0005-0000-0000-0000A79A0000}"/>
    <cellStyle name="Total 2 2 3" xfId="39586" xr:uid="{00000000-0005-0000-0000-0000A89A0000}"/>
    <cellStyle name="Total 2 2 3 10" xfId="39587" xr:uid="{00000000-0005-0000-0000-0000A99A0000}"/>
    <cellStyle name="Total 2 2 3 10 2" xfId="39588" xr:uid="{00000000-0005-0000-0000-0000AA9A0000}"/>
    <cellStyle name="Total 2 2 3 11" xfId="39589" xr:uid="{00000000-0005-0000-0000-0000AB9A0000}"/>
    <cellStyle name="Total 2 2 3 11 2" xfId="39590" xr:uid="{00000000-0005-0000-0000-0000AC9A0000}"/>
    <cellStyle name="Total 2 2 3 12" xfId="39591" xr:uid="{00000000-0005-0000-0000-0000AD9A0000}"/>
    <cellStyle name="Total 2 2 3 12 2" xfId="39592" xr:uid="{00000000-0005-0000-0000-0000AE9A0000}"/>
    <cellStyle name="Total 2 2 3 13" xfId="39593" xr:uid="{00000000-0005-0000-0000-0000AF9A0000}"/>
    <cellStyle name="Total 2 2 3 13 2" xfId="39594" xr:uid="{00000000-0005-0000-0000-0000B09A0000}"/>
    <cellStyle name="Total 2 2 3 14" xfId="39595" xr:uid="{00000000-0005-0000-0000-0000B19A0000}"/>
    <cellStyle name="Total 2 2 3 14 2" xfId="39596" xr:uid="{00000000-0005-0000-0000-0000B29A0000}"/>
    <cellStyle name="Total 2 2 3 15" xfId="39597" xr:uid="{00000000-0005-0000-0000-0000B39A0000}"/>
    <cellStyle name="Total 2 2 3 2" xfId="39598" xr:uid="{00000000-0005-0000-0000-0000B49A0000}"/>
    <cellStyle name="Total 2 2 3 2 10" xfId="39599" xr:uid="{00000000-0005-0000-0000-0000B59A0000}"/>
    <cellStyle name="Total 2 2 3 2 10 2" xfId="39600" xr:uid="{00000000-0005-0000-0000-0000B69A0000}"/>
    <cellStyle name="Total 2 2 3 2 11" xfId="39601" xr:uid="{00000000-0005-0000-0000-0000B79A0000}"/>
    <cellStyle name="Total 2 2 3 2 11 2" xfId="39602" xr:uid="{00000000-0005-0000-0000-0000B89A0000}"/>
    <cellStyle name="Total 2 2 3 2 12" xfId="39603" xr:uid="{00000000-0005-0000-0000-0000B99A0000}"/>
    <cellStyle name="Total 2 2 3 2 12 2" xfId="39604" xr:uid="{00000000-0005-0000-0000-0000BA9A0000}"/>
    <cellStyle name="Total 2 2 3 2 13" xfId="39605" xr:uid="{00000000-0005-0000-0000-0000BB9A0000}"/>
    <cellStyle name="Total 2 2 3 2 2" xfId="39606" xr:uid="{00000000-0005-0000-0000-0000BC9A0000}"/>
    <cellStyle name="Total 2 2 3 2 2 10" xfId="39607" xr:uid="{00000000-0005-0000-0000-0000BD9A0000}"/>
    <cellStyle name="Total 2 2 3 2 2 10 2" xfId="39608" xr:uid="{00000000-0005-0000-0000-0000BE9A0000}"/>
    <cellStyle name="Total 2 2 3 2 2 11" xfId="39609" xr:uid="{00000000-0005-0000-0000-0000BF9A0000}"/>
    <cellStyle name="Total 2 2 3 2 2 2" xfId="39610" xr:uid="{00000000-0005-0000-0000-0000C09A0000}"/>
    <cellStyle name="Total 2 2 3 2 2 2 2" xfId="39611" xr:uid="{00000000-0005-0000-0000-0000C19A0000}"/>
    <cellStyle name="Total 2 2 3 2 2 3" xfId="39612" xr:uid="{00000000-0005-0000-0000-0000C29A0000}"/>
    <cellStyle name="Total 2 2 3 2 2 3 2" xfId="39613" xr:uid="{00000000-0005-0000-0000-0000C39A0000}"/>
    <cellStyle name="Total 2 2 3 2 2 4" xfId="39614" xr:uid="{00000000-0005-0000-0000-0000C49A0000}"/>
    <cellStyle name="Total 2 2 3 2 2 4 2" xfId="39615" xr:uid="{00000000-0005-0000-0000-0000C59A0000}"/>
    <cellStyle name="Total 2 2 3 2 2 5" xfId="39616" xr:uid="{00000000-0005-0000-0000-0000C69A0000}"/>
    <cellStyle name="Total 2 2 3 2 2 5 2" xfId="39617" xr:uid="{00000000-0005-0000-0000-0000C79A0000}"/>
    <cellStyle name="Total 2 2 3 2 2 6" xfId="39618" xr:uid="{00000000-0005-0000-0000-0000C89A0000}"/>
    <cellStyle name="Total 2 2 3 2 2 6 2" xfId="39619" xr:uid="{00000000-0005-0000-0000-0000C99A0000}"/>
    <cellStyle name="Total 2 2 3 2 2 7" xfId="39620" xr:uid="{00000000-0005-0000-0000-0000CA9A0000}"/>
    <cellStyle name="Total 2 2 3 2 2 7 2" xfId="39621" xr:uid="{00000000-0005-0000-0000-0000CB9A0000}"/>
    <cellStyle name="Total 2 2 3 2 2 8" xfId="39622" xr:uid="{00000000-0005-0000-0000-0000CC9A0000}"/>
    <cellStyle name="Total 2 2 3 2 2 8 2" xfId="39623" xr:uid="{00000000-0005-0000-0000-0000CD9A0000}"/>
    <cellStyle name="Total 2 2 3 2 2 9" xfId="39624" xr:uid="{00000000-0005-0000-0000-0000CE9A0000}"/>
    <cellStyle name="Total 2 2 3 2 2 9 2" xfId="39625" xr:uid="{00000000-0005-0000-0000-0000CF9A0000}"/>
    <cellStyle name="Total 2 2 3 2 3" xfId="39626" xr:uid="{00000000-0005-0000-0000-0000D09A0000}"/>
    <cellStyle name="Total 2 2 3 2 3 10" xfId="39627" xr:uid="{00000000-0005-0000-0000-0000D19A0000}"/>
    <cellStyle name="Total 2 2 3 2 3 10 2" xfId="39628" xr:uid="{00000000-0005-0000-0000-0000D29A0000}"/>
    <cellStyle name="Total 2 2 3 2 3 11" xfId="39629" xr:uid="{00000000-0005-0000-0000-0000D39A0000}"/>
    <cellStyle name="Total 2 2 3 2 3 2" xfId="39630" xr:uid="{00000000-0005-0000-0000-0000D49A0000}"/>
    <cellStyle name="Total 2 2 3 2 3 2 2" xfId="39631" xr:uid="{00000000-0005-0000-0000-0000D59A0000}"/>
    <cellStyle name="Total 2 2 3 2 3 3" xfId="39632" xr:uid="{00000000-0005-0000-0000-0000D69A0000}"/>
    <cellStyle name="Total 2 2 3 2 3 3 2" xfId="39633" xr:uid="{00000000-0005-0000-0000-0000D79A0000}"/>
    <cellStyle name="Total 2 2 3 2 3 4" xfId="39634" xr:uid="{00000000-0005-0000-0000-0000D89A0000}"/>
    <cellStyle name="Total 2 2 3 2 3 4 2" xfId="39635" xr:uid="{00000000-0005-0000-0000-0000D99A0000}"/>
    <cellStyle name="Total 2 2 3 2 3 5" xfId="39636" xr:uid="{00000000-0005-0000-0000-0000DA9A0000}"/>
    <cellStyle name="Total 2 2 3 2 3 5 2" xfId="39637" xr:uid="{00000000-0005-0000-0000-0000DB9A0000}"/>
    <cellStyle name="Total 2 2 3 2 3 6" xfId="39638" xr:uid="{00000000-0005-0000-0000-0000DC9A0000}"/>
    <cellStyle name="Total 2 2 3 2 3 6 2" xfId="39639" xr:uid="{00000000-0005-0000-0000-0000DD9A0000}"/>
    <cellStyle name="Total 2 2 3 2 3 7" xfId="39640" xr:uid="{00000000-0005-0000-0000-0000DE9A0000}"/>
    <cellStyle name="Total 2 2 3 2 3 7 2" xfId="39641" xr:uid="{00000000-0005-0000-0000-0000DF9A0000}"/>
    <cellStyle name="Total 2 2 3 2 3 8" xfId="39642" xr:uid="{00000000-0005-0000-0000-0000E09A0000}"/>
    <cellStyle name="Total 2 2 3 2 3 8 2" xfId="39643" xr:uid="{00000000-0005-0000-0000-0000E19A0000}"/>
    <cellStyle name="Total 2 2 3 2 3 9" xfId="39644" xr:uid="{00000000-0005-0000-0000-0000E29A0000}"/>
    <cellStyle name="Total 2 2 3 2 3 9 2" xfId="39645" xr:uid="{00000000-0005-0000-0000-0000E39A0000}"/>
    <cellStyle name="Total 2 2 3 2 4" xfId="39646" xr:uid="{00000000-0005-0000-0000-0000E49A0000}"/>
    <cellStyle name="Total 2 2 3 2 4 2" xfId="39647" xr:uid="{00000000-0005-0000-0000-0000E59A0000}"/>
    <cellStyle name="Total 2 2 3 2 5" xfId="39648" xr:uid="{00000000-0005-0000-0000-0000E69A0000}"/>
    <cellStyle name="Total 2 2 3 2 5 2" xfId="39649" xr:uid="{00000000-0005-0000-0000-0000E79A0000}"/>
    <cellStyle name="Total 2 2 3 2 6" xfId="39650" xr:uid="{00000000-0005-0000-0000-0000E89A0000}"/>
    <cellStyle name="Total 2 2 3 2 6 2" xfId="39651" xr:uid="{00000000-0005-0000-0000-0000E99A0000}"/>
    <cellStyle name="Total 2 2 3 2 7" xfId="39652" xr:uid="{00000000-0005-0000-0000-0000EA9A0000}"/>
    <cellStyle name="Total 2 2 3 2 7 2" xfId="39653" xr:uid="{00000000-0005-0000-0000-0000EB9A0000}"/>
    <cellStyle name="Total 2 2 3 2 8" xfId="39654" xr:uid="{00000000-0005-0000-0000-0000EC9A0000}"/>
    <cellStyle name="Total 2 2 3 2 8 2" xfId="39655" xr:uid="{00000000-0005-0000-0000-0000ED9A0000}"/>
    <cellStyle name="Total 2 2 3 2 9" xfId="39656" xr:uid="{00000000-0005-0000-0000-0000EE9A0000}"/>
    <cellStyle name="Total 2 2 3 2 9 2" xfId="39657" xr:uid="{00000000-0005-0000-0000-0000EF9A0000}"/>
    <cellStyle name="Total 2 2 3 3" xfId="39658" xr:uid="{00000000-0005-0000-0000-0000F09A0000}"/>
    <cellStyle name="Total 2 2 3 3 10" xfId="39659" xr:uid="{00000000-0005-0000-0000-0000F19A0000}"/>
    <cellStyle name="Total 2 2 3 3 10 2" xfId="39660" xr:uid="{00000000-0005-0000-0000-0000F29A0000}"/>
    <cellStyle name="Total 2 2 3 3 11" xfId="39661" xr:uid="{00000000-0005-0000-0000-0000F39A0000}"/>
    <cellStyle name="Total 2 2 3 3 11 2" xfId="39662" xr:uid="{00000000-0005-0000-0000-0000F49A0000}"/>
    <cellStyle name="Total 2 2 3 3 12" xfId="39663" xr:uid="{00000000-0005-0000-0000-0000F59A0000}"/>
    <cellStyle name="Total 2 2 3 3 12 2" xfId="39664" xr:uid="{00000000-0005-0000-0000-0000F69A0000}"/>
    <cellStyle name="Total 2 2 3 3 13" xfId="39665" xr:uid="{00000000-0005-0000-0000-0000F79A0000}"/>
    <cellStyle name="Total 2 2 3 3 2" xfId="39666" xr:uid="{00000000-0005-0000-0000-0000F89A0000}"/>
    <cellStyle name="Total 2 2 3 3 2 10" xfId="39667" xr:uid="{00000000-0005-0000-0000-0000F99A0000}"/>
    <cellStyle name="Total 2 2 3 3 2 10 2" xfId="39668" xr:uid="{00000000-0005-0000-0000-0000FA9A0000}"/>
    <cellStyle name="Total 2 2 3 3 2 11" xfId="39669" xr:uid="{00000000-0005-0000-0000-0000FB9A0000}"/>
    <cellStyle name="Total 2 2 3 3 2 2" xfId="39670" xr:uid="{00000000-0005-0000-0000-0000FC9A0000}"/>
    <cellStyle name="Total 2 2 3 3 2 2 2" xfId="39671" xr:uid="{00000000-0005-0000-0000-0000FD9A0000}"/>
    <cellStyle name="Total 2 2 3 3 2 3" xfId="39672" xr:uid="{00000000-0005-0000-0000-0000FE9A0000}"/>
    <cellStyle name="Total 2 2 3 3 2 3 2" xfId="39673" xr:uid="{00000000-0005-0000-0000-0000FF9A0000}"/>
    <cellStyle name="Total 2 2 3 3 2 4" xfId="39674" xr:uid="{00000000-0005-0000-0000-0000009B0000}"/>
    <cellStyle name="Total 2 2 3 3 2 4 2" xfId="39675" xr:uid="{00000000-0005-0000-0000-0000019B0000}"/>
    <cellStyle name="Total 2 2 3 3 2 5" xfId="39676" xr:uid="{00000000-0005-0000-0000-0000029B0000}"/>
    <cellStyle name="Total 2 2 3 3 2 5 2" xfId="39677" xr:uid="{00000000-0005-0000-0000-0000039B0000}"/>
    <cellStyle name="Total 2 2 3 3 2 6" xfId="39678" xr:uid="{00000000-0005-0000-0000-0000049B0000}"/>
    <cellStyle name="Total 2 2 3 3 2 6 2" xfId="39679" xr:uid="{00000000-0005-0000-0000-0000059B0000}"/>
    <cellStyle name="Total 2 2 3 3 2 7" xfId="39680" xr:uid="{00000000-0005-0000-0000-0000069B0000}"/>
    <cellStyle name="Total 2 2 3 3 2 7 2" xfId="39681" xr:uid="{00000000-0005-0000-0000-0000079B0000}"/>
    <cellStyle name="Total 2 2 3 3 2 8" xfId="39682" xr:uid="{00000000-0005-0000-0000-0000089B0000}"/>
    <cellStyle name="Total 2 2 3 3 2 8 2" xfId="39683" xr:uid="{00000000-0005-0000-0000-0000099B0000}"/>
    <cellStyle name="Total 2 2 3 3 2 9" xfId="39684" xr:uid="{00000000-0005-0000-0000-00000A9B0000}"/>
    <cellStyle name="Total 2 2 3 3 2 9 2" xfId="39685" xr:uid="{00000000-0005-0000-0000-00000B9B0000}"/>
    <cellStyle name="Total 2 2 3 3 3" xfId="39686" xr:uid="{00000000-0005-0000-0000-00000C9B0000}"/>
    <cellStyle name="Total 2 2 3 3 3 10" xfId="39687" xr:uid="{00000000-0005-0000-0000-00000D9B0000}"/>
    <cellStyle name="Total 2 2 3 3 3 10 2" xfId="39688" xr:uid="{00000000-0005-0000-0000-00000E9B0000}"/>
    <cellStyle name="Total 2 2 3 3 3 11" xfId="39689" xr:uid="{00000000-0005-0000-0000-00000F9B0000}"/>
    <cellStyle name="Total 2 2 3 3 3 2" xfId="39690" xr:uid="{00000000-0005-0000-0000-0000109B0000}"/>
    <cellStyle name="Total 2 2 3 3 3 2 2" xfId="39691" xr:uid="{00000000-0005-0000-0000-0000119B0000}"/>
    <cellStyle name="Total 2 2 3 3 3 3" xfId="39692" xr:uid="{00000000-0005-0000-0000-0000129B0000}"/>
    <cellStyle name="Total 2 2 3 3 3 3 2" xfId="39693" xr:uid="{00000000-0005-0000-0000-0000139B0000}"/>
    <cellStyle name="Total 2 2 3 3 3 4" xfId="39694" xr:uid="{00000000-0005-0000-0000-0000149B0000}"/>
    <cellStyle name="Total 2 2 3 3 3 4 2" xfId="39695" xr:uid="{00000000-0005-0000-0000-0000159B0000}"/>
    <cellStyle name="Total 2 2 3 3 3 5" xfId="39696" xr:uid="{00000000-0005-0000-0000-0000169B0000}"/>
    <cellStyle name="Total 2 2 3 3 3 5 2" xfId="39697" xr:uid="{00000000-0005-0000-0000-0000179B0000}"/>
    <cellStyle name="Total 2 2 3 3 3 6" xfId="39698" xr:uid="{00000000-0005-0000-0000-0000189B0000}"/>
    <cellStyle name="Total 2 2 3 3 3 6 2" xfId="39699" xr:uid="{00000000-0005-0000-0000-0000199B0000}"/>
    <cellStyle name="Total 2 2 3 3 3 7" xfId="39700" xr:uid="{00000000-0005-0000-0000-00001A9B0000}"/>
    <cellStyle name="Total 2 2 3 3 3 7 2" xfId="39701" xr:uid="{00000000-0005-0000-0000-00001B9B0000}"/>
    <cellStyle name="Total 2 2 3 3 3 8" xfId="39702" xr:uid="{00000000-0005-0000-0000-00001C9B0000}"/>
    <cellStyle name="Total 2 2 3 3 3 8 2" xfId="39703" xr:uid="{00000000-0005-0000-0000-00001D9B0000}"/>
    <cellStyle name="Total 2 2 3 3 3 9" xfId="39704" xr:uid="{00000000-0005-0000-0000-00001E9B0000}"/>
    <cellStyle name="Total 2 2 3 3 3 9 2" xfId="39705" xr:uid="{00000000-0005-0000-0000-00001F9B0000}"/>
    <cellStyle name="Total 2 2 3 3 4" xfId="39706" xr:uid="{00000000-0005-0000-0000-0000209B0000}"/>
    <cellStyle name="Total 2 2 3 3 4 2" xfId="39707" xr:uid="{00000000-0005-0000-0000-0000219B0000}"/>
    <cellStyle name="Total 2 2 3 3 5" xfId="39708" xr:uid="{00000000-0005-0000-0000-0000229B0000}"/>
    <cellStyle name="Total 2 2 3 3 5 2" xfId="39709" xr:uid="{00000000-0005-0000-0000-0000239B0000}"/>
    <cellStyle name="Total 2 2 3 3 6" xfId="39710" xr:uid="{00000000-0005-0000-0000-0000249B0000}"/>
    <cellStyle name="Total 2 2 3 3 6 2" xfId="39711" xr:uid="{00000000-0005-0000-0000-0000259B0000}"/>
    <cellStyle name="Total 2 2 3 3 7" xfId="39712" xr:uid="{00000000-0005-0000-0000-0000269B0000}"/>
    <cellStyle name="Total 2 2 3 3 7 2" xfId="39713" xr:uid="{00000000-0005-0000-0000-0000279B0000}"/>
    <cellStyle name="Total 2 2 3 3 8" xfId="39714" xr:uid="{00000000-0005-0000-0000-0000289B0000}"/>
    <cellStyle name="Total 2 2 3 3 8 2" xfId="39715" xr:uid="{00000000-0005-0000-0000-0000299B0000}"/>
    <cellStyle name="Total 2 2 3 3 9" xfId="39716" xr:uid="{00000000-0005-0000-0000-00002A9B0000}"/>
    <cellStyle name="Total 2 2 3 3 9 2" xfId="39717" xr:uid="{00000000-0005-0000-0000-00002B9B0000}"/>
    <cellStyle name="Total 2 2 3 4" xfId="39718" xr:uid="{00000000-0005-0000-0000-00002C9B0000}"/>
    <cellStyle name="Total 2 2 3 4 10" xfId="39719" xr:uid="{00000000-0005-0000-0000-00002D9B0000}"/>
    <cellStyle name="Total 2 2 3 4 10 2" xfId="39720" xr:uid="{00000000-0005-0000-0000-00002E9B0000}"/>
    <cellStyle name="Total 2 2 3 4 11" xfId="39721" xr:uid="{00000000-0005-0000-0000-00002F9B0000}"/>
    <cellStyle name="Total 2 2 3 4 2" xfId="39722" xr:uid="{00000000-0005-0000-0000-0000309B0000}"/>
    <cellStyle name="Total 2 2 3 4 2 2" xfId="39723" xr:uid="{00000000-0005-0000-0000-0000319B0000}"/>
    <cellStyle name="Total 2 2 3 4 3" xfId="39724" xr:uid="{00000000-0005-0000-0000-0000329B0000}"/>
    <cellStyle name="Total 2 2 3 4 3 2" xfId="39725" xr:uid="{00000000-0005-0000-0000-0000339B0000}"/>
    <cellStyle name="Total 2 2 3 4 4" xfId="39726" xr:uid="{00000000-0005-0000-0000-0000349B0000}"/>
    <cellStyle name="Total 2 2 3 4 4 2" xfId="39727" xr:uid="{00000000-0005-0000-0000-0000359B0000}"/>
    <cellStyle name="Total 2 2 3 4 5" xfId="39728" xr:uid="{00000000-0005-0000-0000-0000369B0000}"/>
    <cellStyle name="Total 2 2 3 4 5 2" xfId="39729" xr:uid="{00000000-0005-0000-0000-0000379B0000}"/>
    <cellStyle name="Total 2 2 3 4 6" xfId="39730" xr:uid="{00000000-0005-0000-0000-0000389B0000}"/>
    <cellStyle name="Total 2 2 3 4 6 2" xfId="39731" xr:uid="{00000000-0005-0000-0000-0000399B0000}"/>
    <cellStyle name="Total 2 2 3 4 7" xfId="39732" xr:uid="{00000000-0005-0000-0000-00003A9B0000}"/>
    <cellStyle name="Total 2 2 3 4 7 2" xfId="39733" xr:uid="{00000000-0005-0000-0000-00003B9B0000}"/>
    <cellStyle name="Total 2 2 3 4 8" xfId="39734" xr:uid="{00000000-0005-0000-0000-00003C9B0000}"/>
    <cellStyle name="Total 2 2 3 4 8 2" xfId="39735" xr:uid="{00000000-0005-0000-0000-00003D9B0000}"/>
    <cellStyle name="Total 2 2 3 4 9" xfId="39736" xr:uid="{00000000-0005-0000-0000-00003E9B0000}"/>
    <cellStyle name="Total 2 2 3 4 9 2" xfId="39737" xr:uid="{00000000-0005-0000-0000-00003F9B0000}"/>
    <cellStyle name="Total 2 2 3 5" xfId="39738" xr:uid="{00000000-0005-0000-0000-0000409B0000}"/>
    <cellStyle name="Total 2 2 3 5 10" xfId="39739" xr:uid="{00000000-0005-0000-0000-0000419B0000}"/>
    <cellStyle name="Total 2 2 3 5 10 2" xfId="39740" xr:uid="{00000000-0005-0000-0000-0000429B0000}"/>
    <cellStyle name="Total 2 2 3 5 11" xfId="39741" xr:uid="{00000000-0005-0000-0000-0000439B0000}"/>
    <cellStyle name="Total 2 2 3 5 2" xfId="39742" xr:uid="{00000000-0005-0000-0000-0000449B0000}"/>
    <cellStyle name="Total 2 2 3 5 2 2" xfId="39743" xr:uid="{00000000-0005-0000-0000-0000459B0000}"/>
    <cellStyle name="Total 2 2 3 5 3" xfId="39744" xr:uid="{00000000-0005-0000-0000-0000469B0000}"/>
    <cellStyle name="Total 2 2 3 5 3 2" xfId="39745" xr:uid="{00000000-0005-0000-0000-0000479B0000}"/>
    <cellStyle name="Total 2 2 3 5 4" xfId="39746" xr:uid="{00000000-0005-0000-0000-0000489B0000}"/>
    <cellStyle name="Total 2 2 3 5 4 2" xfId="39747" xr:uid="{00000000-0005-0000-0000-0000499B0000}"/>
    <cellStyle name="Total 2 2 3 5 5" xfId="39748" xr:uid="{00000000-0005-0000-0000-00004A9B0000}"/>
    <cellStyle name="Total 2 2 3 5 5 2" xfId="39749" xr:uid="{00000000-0005-0000-0000-00004B9B0000}"/>
    <cellStyle name="Total 2 2 3 5 6" xfId="39750" xr:uid="{00000000-0005-0000-0000-00004C9B0000}"/>
    <cellStyle name="Total 2 2 3 5 6 2" xfId="39751" xr:uid="{00000000-0005-0000-0000-00004D9B0000}"/>
    <cellStyle name="Total 2 2 3 5 7" xfId="39752" xr:uid="{00000000-0005-0000-0000-00004E9B0000}"/>
    <cellStyle name="Total 2 2 3 5 7 2" xfId="39753" xr:uid="{00000000-0005-0000-0000-00004F9B0000}"/>
    <cellStyle name="Total 2 2 3 5 8" xfId="39754" xr:uid="{00000000-0005-0000-0000-0000509B0000}"/>
    <cellStyle name="Total 2 2 3 5 8 2" xfId="39755" xr:uid="{00000000-0005-0000-0000-0000519B0000}"/>
    <cellStyle name="Total 2 2 3 5 9" xfId="39756" xr:uid="{00000000-0005-0000-0000-0000529B0000}"/>
    <cellStyle name="Total 2 2 3 5 9 2" xfId="39757" xr:uid="{00000000-0005-0000-0000-0000539B0000}"/>
    <cellStyle name="Total 2 2 3 6" xfId="39758" xr:uid="{00000000-0005-0000-0000-0000549B0000}"/>
    <cellStyle name="Total 2 2 3 6 2" xfId="39759" xr:uid="{00000000-0005-0000-0000-0000559B0000}"/>
    <cellStyle name="Total 2 2 3 7" xfId="39760" xr:uid="{00000000-0005-0000-0000-0000569B0000}"/>
    <cellStyle name="Total 2 2 3 7 2" xfId="39761" xr:uid="{00000000-0005-0000-0000-0000579B0000}"/>
    <cellStyle name="Total 2 2 3 8" xfId="39762" xr:uid="{00000000-0005-0000-0000-0000589B0000}"/>
    <cellStyle name="Total 2 2 3 8 2" xfId="39763" xr:uid="{00000000-0005-0000-0000-0000599B0000}"/>
    <cellStyle name="Total 2 2 3 9" xfId="39764" xr:uid="{00000000-0005-0000-0000-00005A9B0000}"/>
    <cellStyle name="Total 2 2 3 9 2" xfId="39765" xr:uid="{00000000-0005-0000-0000-00005B9B0000}"/>
    <cellStyle name="Total 2 2 4" xfId="39766" xr:uid="{00000000-0005-0000-0000-00005C9B0000}"/>
    <cellStyle name="Total 2 2 4 10" xfId="39767" xr:uid="{00000000-0005-0000-0000-00005D9B0000}"/>
    <cellStyle name="Total 2 2 4 10 2" xfId="39768" xr:uid="{00000000-0005-0000-0000-00005E9B0000}"/>
    <cellStyle name="Total 2 2 4 11" xfId="39769" xr:uid="{00000000-0005-0000-0000-00005F9B0000}"/>
    <cellStyle name="Total 2 2 4 11 2" xfId="39770" xr:uid="{00000000-0005-0000-0000-0000609B0000}"/>
    <cellStyle name="Total 2 2 4 12" xfId="39771" xr:uid="{00000000-0005-0000-0000-0000619B0000}"/>
    <cellStyle name="Total 2 2 4 12 2" xfId="39772" xr:uid="{00000000-0005-0000-0000-0000629B0000}"/>
    <cellStyle name="Total 2 2 4 13" xfId="39773" xr:uid="{00000000-0005-0000-0000-0000639B0000}"/>
    <cellStyle name="Total 2 2 4 2" xfId="39774" xr:uid="{00000000-0005-0000-0000-0000649B0000}"/>
    <cellStyle name="Total 2 2 4 2 10" xfId="39775" xr:uid="{00000000-0005-0000-0000-0000659B0000}"/>
    <cellStyle name="Total 2 2 4 2 10 2" xfId="39776" xr:uid="{00000000-0005-0000-0000-0000669B0000}"/>
    <cellStyle name="Total 2 2 4 2 11" xfId="39777" xr:uid="{00000000-0005-0000-0000-0000679B0000}"/>
    <cellStyle name="Total 2 2 4 2 2" xfId="39778" xr:uid="{00000000-0005-0000-0000-0000689B0000}"/>
    <cellStyle name="Total 2 2 4 2 2 2" xfId="39779" xr:uid="{00000000-0005-0000-0000-0000699B0000}"/>
    <cellStyle name="Total 2 2 4 2 3" xfId="39780" xr:uid="{00000000-0005-0000-0000-00006A9B0000}"/>
    <cellStyle name="Total 2 2 4 2 3 2" xfId="39781" xr:uid="{00000000-0005-0000-0000-00006B9B0000}"/>
    <cellStyle name="Total 2 2 4 2 4" xfId="39782" xr:uid="{00000000-0005-0000-0000-00006C9B0000}"/>
    <cellStyle name="Total 2 2 4 2 4 2" xfId="39783" xr:uid="{00000000-0005-0000-0000-00006D9B0000}"/>
    <cellStyle name="Total 2 2 4 2 5" xfId="39784" xr:uid="{00000000-0005-0000-0000-00006E9B0000}"/>
    <cellStyle name="Total 2 2 4 2 5 2" xfId="39785" xr:uid="{00000000-0005-0000-0000-00006F9B0000}"/>
    <cellStyle name="Total 2 2 4 2 6" xfId="39786" xr:uid="{00000000-0005-0000-0000-0000709B0000}"/>
    <cellStyle name="Total 2 2 4 2 6 2" xfId="39787" xr:uid="{00000000-0005-0000-0000-0000719B0000}"/>
    <cellStyle name="Total 2 2 4 2 7" xfId="39788" xr:uid="{00000000-0005-0000-0000-0000729B0000}"/>
    <cellStyle name="Total 2 2 4 2 7 2" xfId="39789" xr:uid="{00000000-0005-0000-0000-0000739B0000}"/>
    <cellStyle name="Total 2 2 4 2 8" xfId="39790" xr:uid="{00000000-0005-0000-0000-0000749B0000}"/>
    <cellStyle name="Total 2 2 4 2 8 2" xfId="39791" xr:uid="{00000000-0005-0000-0000-0000759B0000}"/>
    <cellStyle name="Total 2 2 4 2 9" xfId="39792" xr:uid="{00000000-0005-0000-0000-0000769B0000}"/>
    <cellStyle name="Total 2 2 4 2 9 2" xfId="39793" xr:uid="{00000000-0005-0000-0000-0000779B0000}"/>
    <cellStyle name="Total 2 2 4 3" xfId="39794" xr:uid="{00000000-0005-0000-0000-0000789B0000}"/>
    <cellStyle name="Total 2 2 4 3 10" xfId="39795" xr:uid="{00000000-0005-0000-0000-0000799B0000}"/>
    <cellStyle name="Total 2 2 4 3 10 2" xfId="39796" xr:uid="{00000000-0005-0000-0000-00007A9B0000}"/>
    <cellStyle name="Total 2 2 4 3 11" xfId="39797" xr:uid="{00000000-0005-0000-0000-00007B9B0000}"/>
    <cellStyle name="Total 2 2 4 3 2" xfId="39798" xr:uid="{00000000-0005-0000-0000-00007C9B0000}"/>
    <cellStyle name="Total 2 2 4 3 2 2" xfId="39799" xr:uid="{00000000-0005-0000-0000-00007D9B0000}"/>
    <cellStyle name="Total 2 2 4 3 3" xfId="39800" xr:uid="{00000000-0005-0000-0000-00007E9B0000}"/>
    <cellStyle name="Total 2 2 4 3 3 2" xfId="39801" xr:uid="{00000000-0005-0000-0000-00007F9B0000}"/>
    <cellStyle name="Total 2 2 4 3 4" xfId="39802" xr:uid="{00000000-0005-0000-0000-0000809B0000}"/>
    <cellStyle name="Total 2 2 4 3 4 2" xfId="39803" xr:uid="{00000000-0005-0000-0000-0000819B0000}"/>
    <cellStyle name="Total 2 2 4 3 5" xfId="39804" xr:uid="{00000000-0005-0000-0000-0000829B0000}"/>
    <cellStyle name="Total 2 2 4 3 5 2" xfId="39805" xr:uid="{00000000-0005-0000-0000-0000839B0000}"/>
    <cellStyle name="Total 2 2 4 3 6" xfId="39806" xr:uid="{00000000-0005-0000-0000-0000849B0000}"/>
    <cellStyle name="Total 2 2 4 3 6 2" xfId="39807" xr:uid="{00000000-0005-0000-0000-0000859B0000}"/>
    <cellStyle name="Total 2 2 4 3 7" xfId="39808" xr:uid="{00000000-0005-0000-0000-0000869B0000}"/>
    <cellStyle name="Total 2 2 4 3 7 2" xfId="39809" xr:uid="{00000000-0005-0000-0000-0000879B0000}"/>
    <cellStyle name="Total 2 2 4 3 8" xfId="39810" xr:uid="{00000000-0005-0000-0000-0000889B0000}"/>
    <cellStyle name="Total 2 2 4 3 8 2" xfId="39811" xr:uid="{00000000-0005-0000-0000-0000899B0000}"/>
    <cellStyle name="Total 2 2 4 3 9" xfId="39812" xr:uid="{00000000-0005-0000-0000-00008A9B0000}"/>
    <cellStyle name="Total 2 2 4 3 9 2" xfId="39813" xr:uid="{00000000-0005-0000-0000-00008B9B0000}"/>
    <cellStyle name="Total 2 2 4 4" xfId="39814" xr:uid="{00000000-0005-0000-0000-00008C9B0000}"/>
    <cellStyle name="Total 2 2 4 4 2" xfId="39815" xr:uid="{00000000-0005-0000-0000-00008D9B0000}"/>
    <cellStyle name="Total 2 2 4 5" xfId="39816" xr:uid="{00000000-0005-0000-0000-00008E9B0000}"/>
    <cellStyle name="Total 2 2 4 5 2" xfId="39817" xr:uid="{00000000-0005-0000-0000-00008F9B0000}"/>
    <cellStyle name="Total 2 2 4 6" xfId="39818" xr:uid="{00000000-0005-0000-0000-0000909B0000}"/>
    <cellStyle name="Total 2 2 4 6 2" xfId="39819" xr:uid="{00000000-0005-0000-0000-0000919B0000}"/>
    <cellStyle name="Total 2 2 4 7" xfId="39820" xr:uid="{00000000-0005-0000-0000-0000929B0000}"/>
    <cellStyle name="Total 2 2 4 7 2" xfId="39821" xr:uid="{00000000-0005-0000-0000-0000939B0000}"/>
    <cellStyle name="Total 2 2 4 8" xfId="39822" xr:uid="{00000000-0005-0000-0000-0000949B0000}"/>
    <cellStyle name="Total 2 2 4 8 2" xfId="39823" xr:uid="{00000000-0005-0000-0000-0000959B0000}"/>
    <cellStyle name="Total 2 2 4 9" xfId="39824" xr:uid="{00000000-0005-0000-0000-0000969B0000}"/>
    <cellStyle name="Total 2 2 4 9 2" xfId="39825" xr:uid="{00000000-0005-0000-0000-0000979B0000}"/>
    <cellStyle name="Total 2 2 5" xfId="39826" xr:uid="{00000000-0005-0000-0000-0000989B0000}"/>
    <cellStyle name="Total 2 2 5 10" xfId="39827" xr:uid="{00000000-0005-0000-0000-0000999B0000}"/>
    <cellStyle name="Total 2 2 5 10 2" xfId="39828" xr:uid="{00000000-0005-0000-0000-00009A9B0000}"/>
    <cellStyle name="Total 2 2 5 11" xfId="39829" xr:uid="{00000000-0005-0000-0000-00009B9B0000}"/>
    <cellStyle name="Total 2 2 5 11 2" xfId="39830" xr:uid="{00000000-0005-0000-0000-00009C9B0000}"/>
    <cellStyle name="Total 2 2 5 12" xfId="39831" xr:uid="{00000000-0005-0000-0000-00009D9B0000}"/>
    <cellStyle name="Total 2 2 5 12 2" xfId="39832" xr:uid="{00000000-0005-0000-0000-00009E9B0000}"/>
    <cellStyle name="Total 2 2 5 13" xfId="39833" xr:uid="{00000000-0005-0000-0000-00009F9B0000}"/>
    <cellStyle name="Total 2 2 5 2" xfId="39834" xr:uid="{00000000-0005-0000-0000-0000A09B0000}"/>
    <cellStyle name="Total 2 2 5 2 10" xfId="39835" xr:uid="{00000000-0005-0000-0000-0000A19B0000}"/>
    <cellStyle name="Total 2 2 5 2 10 2" xfId="39836" xr:uid="{00000000-0005-0000-0000-0000A29B0000}"/>
    <cellStyle name="Total 2 2 5 2 11" xfId="39837" xr:uid="{00000000-0005-0000-0000-0000A39B0000}"/>
    <cellStyle name="Total 2 2 5 2 2" xfId="39838" xr:uid="{00000000-0005-0000-0000-0000A49B0000}"/>
    <cellStyle name="Total 2 2 5 2 2 2" xfId="39839" xr:uid="{00000000-0005-0000-0000-0000A59B0000}"/>
    <cellStyle name="Total 2 2 5 2 3" xfId="39840" xr:uid="{00000000-0005-0000-0000-0000A69B0000}"/>
    <cellStyle name="Total 2 2 5 2 3 2" xfId="39841" xr:uid="{00000000-0005-0000-0000-0000A79B0000}"/>
    <cellStyle name="Total 2 2 5 2 4" xfId="39842" xr:uid="{00000000-0005-0000-0000-0000A89B0000}"/>
    <cellStyle name="Total 2 2 5 2 4 2" xfId="39843" xr:uid="{00000000-0005-0000-0000-0000A99B0000}"/>
    <cellStyle name="Total 2 2 5 2 5" xfId="39844" xr:uid="{00000000-0005-0000-0000-0000AA9B0000}"/>
    <cellStyle name="Total 2 2 5 2 5 2" xfId="39845" xr:uid="{00000000-0005-0000-0000-0000AB9B0000}"/>
    <cellStyle name="Total 2 2 5 2 6" xfId="39846" xr:uid="{00000000-0005-0000-0000-0000AC9B0000}"/>
    <cellStyle name="Total 2 2 5 2 6 2" xfId="39847" xr:uid="{00000000-0005-0000-0000-0000AD9B0000}"/>
    <cellStyle name="Total 2 2 5 2 7" xfId="39848" xr:uid="{00000000-0005-0000-0000-0000AE9B0000}"/>
    <cellStyle name="Total 2 2 5 2 7 2" xfId="39849" xr:uid="{00000000-0005-0000-0000-0000AF9B0000}"/>
    <cellStyle name="Total 2 2 5 2 8" xfId="39850" xr:uid="{00000000-0005-0000-0000-0000B09B0000}"/>
    <cellStyle name="Total 2 2 5 2 8 2" xfId="39851" xr:uid="{00000000-0005-0000-0000-0000B19B0000}"/>
    <cellStyle name="Total 2 2 5 2 9" xfId="39852" xr:uid="{00000000-0005-0000-0000-0000B29B0000}"/>
    <cellStyle name="Total 2 2 5 2 9 2" xfId="39853" xr:uid="{00000000-0005-0000-0000-0000B39B0000}"/>
    <cellStyle name="Total 2 2 5 3" xfId="39854" xr:uid="{00000000-0005-0000-0000-0000B49B0000}"/>
    <cellStyle name="Total 2 2 5 3 10" xfId="39855" xr:uid="{00000000-0005-0000-0000-0000B59B0000}"/>
    <cellStyle name="Total 2 2 5 3 10 2" xfId="39856" xr:uid="{00000000-0005-0000-0000-0000B69B0000}"/>
    <cellStyle name="Total 2 2 5 3 11" xfId="39857" xr:uid="{00000000-0005-0000-0000-0000B79B0000}"/>
    <cellStyle name="Total 2 2 5 3 2" xfId="39858" xr:uid="{00000000-0005-0000-0000-0000B89B0000}"/>
    <cellStyle name="Total 2 2 5 3 2 2" xfId="39859" xr:uid="{00000000-0005-0000-0000-0000B99B0000}"/>
    <cellStyle name="Total 2 2 5 3 3" xfId="39860" xr:uid="{00000000-0005-0000-0000-0000BA9B0000}"/>
    <cellStyle name="Total 2 2 5 3 3 2" xfId="39861" xr:uid="{00000000-0005-0000-0000-0000BB9B0000}"/>
    <cellStyle name="Total 2 2 5 3 4" xfId="39862" xr:uid="{00000000-0005-0000-0000-0000BC9B0000}"/>
    <cellStyle name="Total 2 2 5 3 4 2" xfId="39863" xr:uid="{00000000-0005-0000-0000-0000BD9B0000}"/>
    <cellStyle name="Total 2 2 5 3 5" xfId="39864" xr:uid="{00000000-0005-0000-0000-0000BE9B0000}"/>
    <cellStyle name="Total 2 2 5 3 5 2" xfId="39865" xr:uid="{00000000-0005-0000-0000-0000BF9B0000}"/>
    <cellStyle name="Total 2 2 5 3 6" xfId="39866" xr:uid="{00000000-0005-0000-0000-0000C09B0000}"/>
    <cellStyle name="Total 2 2 5 3 6 2" xfId="39867" xr:uid="{00000000-0005-0000-0000-0000C19B0000}"/>
    <cellStyle name="Total 2 2 5 3 7" xfId="39868" xr:uid="{00000000-0005-0000-0000-0000C29B0000}"/>
    <cellStyle name="Total 2 2 5 3 7 2" xfId="39869" xr:uid="{00000000-0005-0000-0000-0000C39B0000}"/>
    <cellStyle name="Total 2 2 5 3 8" xfId="39870" xr:uid="{00000000-0005-0000-0000-0000C49B0000}"/>
    <cellStyle name="Total 2 2 5 3 8 2" xfId="39871" xr:uid="{00000000-0005-0000-0000-0000C59B0000}"/>
    <cellStyle name="Total 2 2 5 3 9" xfId="39872" xr:uid="{00000000-0005-0000-0000-0000C69B0000}"/>
    <cellStyle name="Total 2 2 5 3 9 2" xfId="39873" xr:uid="{00000000-0005-0000-0000-0000C79B0000}"/>
    <cellStyle name="Total 2 2 5 4" xfId="39874" xr:uid="{00000000-0005-0000-0000-0000C89B0000}"/>
    <cellStyle name="Total 2 2 5 4 2" xfId="39875" xr:uid="{00000000-0005-0000-0000-0000C99B0000}"/>
    <cellStyle name="Total 2 2 5 5" xfId="39876" xr:uid="{00000000-0005-0000-0000-0000CA9B0000}"/>
    <cellStyle name="Total 2 2 5 5 2" xfId="39877" xr:uid="{00000000-0005-0000-0000-0000CB9B0000}"/>
    <cellStyle name="Total 2 2 5 6" xfId="39878" xr:uid="{00000000-0005-0000-0000-0000CC9B0000}"/>
    <cellStyle name="Total 2 2 5 6 2" xfId="39879" xr:uid="{00000000-0005-0000-0000-0000CD9B0000}"/>
    <cellStyle name="Total 2 2 5 7" xfId="39880" xr:uid="{00000000-0005-0000-0000-0000CE9B0000}"/>
    <cellStyle name="Total 2 2 5 7 2" xfId="39881" xr:uid="{00000000-0005-0000-0000-0000CF9B0000}"/>
    <cellStyle name="Total 2 2 5 8" xfId="39882" xr:uid="{00000000-0005-0000-0000-0000D09B0000}"/>
    <cellStyle name="Total 2 2 5 8 2" xfId="39883" xr:uid="{00000000-0005-0000-0000-0000D19B0000}"/>
    <cellStyle name="Total 2 2 5 9" xfId="39884" xr:uid="{00000000-0005-0000-0000-0000D29B0000}"/>
    <cellStyle name="Total 2 2 5 9 2" xfId="39885" xr:uid="{00000000-0005-0000-0000-0000D39B0000}"/>
    <cellStyle name="Total 2 2 6" xfId="39886" xr:uid="{00000000-0005-0000-0000-0000D49B0000}"/>
    <cellStyle name="Total 2 2 6 2" xfId="39887" xr:uid="{00000000-0005-0000-0000-0000D59B0000}"/>
    <cellStyle name="Total 2 2 7" xfId="39888" xr:uid="{00000000-0005-0000-0000-0000D69B0000}"/>
    <cellStyle name="Total 2 2 7 2" xfId="39889" xr:uid="{00000000-0005-0000-0000-0000D79B0000}"/>
    <cellStyle name="Total 2 2 8" xfId="39890" xr:uid="{00000000-0005-0000-0000-0000D89B0000}"/>
    <cellStyle name="Total 2 2 8 2" xfId="39891" xr:uid="{00000000-0005-0000-0000-0000D99B0000}"/>
    <cellStyle name="Total 2 2 9" xfId="39892" xr:uid="{00000000-0005-0000-0000-0000DA9B0000}"/>
    <cellStyle name="Total 2 2 9 2" xfId="39893" xr:uid="{00000000-0005-0000-0000-0000DB9B0000}"/>
    <cellStyle name="Total 2 20" xfId="39894" xr:uid="{00000000-0005-0000-0000-0000DC9B0000}"/>
    <cellStyle name="Total 2 21" xfId="39895" xr:uid="{00000000-0005-0000-0000-0000DD9B0000}"/>
    <cellStyle name="Total 2 3" xfId="1171" xr:uid="{00000000-0005-0000-0000-0000DE9B0000}"/>
    <cellStyle name="Total 2 3 10" xfId="39896" xr:uid="{00000000-0005-0000-0000-0000DF9B0000}"/>
    <cellStyle name="Total 2 3 10 2" xfId="39897" xr:uid="{00000000-0005-0000-0000-0000E09B0000}"/>
    <cellStyle name="Total 2 3 11" xfId="39898" xr:uid="{00000000-0005-0000-0000-0000E19B0000}"/>
    <cellStyle name="Total 2 3 11 2" xfId="39899" xr:uid="{00000000-0005-0000-0000-0000E29B0000}"/>
    <cellStyle name="Total 2 3 12" xfId="39900" xr:uid="{00000000-0005-0000-0000-0000E39B0000}"/>
    <cellStyle name="Total 2 3 12 2" xfId="39901" xr:uid="{00000000-0005-0000-0000-0000E49B0000}"/>
    <cellStyle name="Total 2 3 13" xfId="39902" xr:uid="{00000000-0005-0000-0000-0000E59B0000}"/>
    <cellStyle name="Total 2 3 13 2" xfId="39903" xr:uid="{00000000-0005-0000-0000-0000E69B0000}"/>
    <cellStyle name="Total 2 3 14" xfId="39904" xr:uid="{00000000-0005-0000-0000-0000E79B0000}"/>
    <cellStyle name="Total 2 3 14 2" xfId="39905" xr:uid="{00000000-0005-0000-0000-0000E89B0000}"/>
    <cellStyle name="Total 2 3 15" xfId="39906" xr:uid="{00000000-0005-0000-0000-0000E99B0000}"/>
    <cellStyle name="Total 2 3 16" xfId="39907" xr:uid="{00000000-0005-0000-0000-0000EA9B0000}"/>
    <cellStyle name="Total 2 3 17" xfId="39908" xr:uid="{00000000-0005-0000-0000-0000EB9B0000}"/>
    <cellStyle name="Total 2 3 2" xfId="39909" xr:uid="{00000000-0005-0000-0000-0000EC9B0000}"/>
    <cellStyle name="Total 2 3 2 10" xfId="39910" xr:uid="{00000000-0005-0000-0000-0000ED9B0000}"/>
    <cellStyle name="Total 2 3 2 10 2" xfId="39911" xr:uid="{00000000-0005-0000-0000-0000EE9B0000}"/>
    <cellStyle name="Total 2 3 2 11" xfId="39912" xr:uid="{00000000-0005-0000-0000-0000EF9B0000}"/>
    <cellStyle name="Total 2 3 2 11 2" xfId="39913" xr:uid="{00000000-0005-0000-0000-0000F09B0000}"/>
    <cellStyle name="Total 2 3 2 12" xfId="39914" xr:uid="{00000000-0005-0000-0000-0000F19B0000}"/>
    <cellStyle name="Total 2 3 2 12 2" xfId="39915" xr:uid="{00000000-0005-0000-0000-0000F29B0000}"/>
    <cellStyle name="Total 2 3 2 13" xfId="39916" xr:uid="{00000000-0005-0000-0000-0000F39B0000}"/>
    <cellStyle name="Total 2 3 2 13 2" xfId="39917" xr:uid="{00000000-0005-0000-0000-0000F49B0000}"/>
    <cellStyle name="Total 2 3 2 14" xfId="39918" xr:uid="{00000000-0005-0000-0000-0000F59B0000}"/>
    <cellStyle name="Total 2 3 2 14 2" xfId="39919" xr:uid="{00000000-0005-0000-0000-0000F69B0000}"/>
    <cellStyle name="Total 2 3 2 15" xfId="39920" xr:uid="{00000000-0005-0000-0000-0000F79B0000}"/>
    <cellStyle name="Total 2 3 2 2" xfId="39921" xr:uid="{00000000-0005-0000-0000-0000F89B0000}"/>
    <cellStyle name="Total 2 3 2 2 10" xfId="39922" xr:uid="{00000000-0005-0000-0000-0000F99B0000}"/>
    <cellStyle name="Total 2 3 2 2 10 2" xfId="39923" xr:uid="{00000000-0005-0000-0000-0000FA9B0000}"/>
    <cellStyle name="Total 2 3 2 2 11" xfId="39924" xr:uid="{00000000-0005-0000-0000-0000FB9B0000}"/>
    <cellStyle name="Total 2 3 2 2 11 2" xfId="39925" xr:uid="{00000000-0005-0000-0000-0000FC9B0000}"/>
    <cellStyle name="Total 2 3 2 2 12" xfId="39926" xr:uid="{00000000-0005-0000-0000-0000FD9B0000}"/>
    <cellStyle name="Total 2 3 2 2 12 2" xfId="39927" xr:uid="{00000000-0005-0000-0000-0000FE9B0000}"/>
    <cellStyle name="Total 2 3 2 2 13" xfId="39928" xr:uid="{00000000-0005-0000-0000-0000FF9B0000}"/>
    <cellStyle name="Total 2 3 2 2 2" xfId="39929" xr:uid="{00000000-0005-0000-0000-0000009C0000}"/>
    <cellStyle name="Total 2 3 2 2 2 10" xfId="39930" xr:uid="{00000000-0005-0000-0000-0000019C0000}"/>
    <cellStyle name="Total 2 3 2 2 2 10 2" xfId="39931" xr:uid="{00000000-0005-0000-0000-0000029C0000}"/>
    <cellStyle name="Total 2 3 2 2 2 11" xfId="39932" xr:uid="{00000000-0005-0000-0000-0000039C0000}"/>
    <cellStyle name="Total 2 3 2 2 2 2" xfId="39933" xr:uid="{00000000-0005-0000-0000-0000049C0000}"/>
    <cellStyle name="Total 2 3 2 2 2 2 2" xfId="39934" xr:uid="{00000000-0005-0000-0000-0000059C0000}"/>
    <cellStyle name="Total 2 3 2 2 2 3" xfId="39935" xr:uid="{00000000-0005-0000-0000-0000069C0000}"/>
    <cellStyle name="Total 2 3 2 2 2 3 2" xfId="39936" xr:uid="{00000000-0005-0000-0000-0000079C0000}"/>
    <cellStyle name="Total 2 3 2 2 2 4" xfId="39937" xr:uid="{00000000-0005-0000-0000-0000089C0000}"/>
    <cellStyle name="Total 2 3 2 2 2 4 2" xfId="39938" xr:uid="{00000000-0005-0000-0000-0000099C0000}"/>
    <cellStyle name="Total 2 3 2 2 2 5" xfId="39939" xr:uid="{00000000-0005-0000-0000-00000A9C0000}"/>
    <cellStyle name="Total 2 3 2 2 2 5 2" xfId="39940" xr:uid="{00000000-0005-0000-0000-00000B9C0000}"/>
    <cellStyle name="Total 2 3 2 2 2 6" xfId="39941" xr:uid="{00000000-0005-0000-0000-00000C9C0000}"/>
    <cellStyle name="Total 2 3 2 2 2 6 2" xfId="39942" xr:uid="{00000000-0005-0000-0000-00000D9C0000}"/>
    <cellStyle name="Total 2 3 2 2 2 7" xfId="39943" xr:uid="{00000000-0005-0000-0000-00000E9C0000}"/>
    <cellStyle name="Total 2 3 2 2 2 7 2" xfId="39944" xr:uid="{00000000-0005-0000-0000-00000F9C0000}"/>
    <cellStyle name="Total 2 3 2 2 2 8" xfId="39945" xr:uid="{00000000-0005-0000-0000-0000109C0000}"/>
    <cellStyle name="Total 2 3 2 2 2 8 2" xfId="39946" xr:uid="{00000000-0005-0000-0000-0000119C0000}"/>
    <cellStyle name="Total 2 3 2 2 2 9" xfId="39947" xr:uid="{00000000-0005-0000-0000-0000129C0000}"/>
    <cellStyle name="Total 2 3 2 2 2 9 2" xfId="39948" xr:uid="{00000000-0005-0000-0000-0000139C0000}"/>
    <cellStyle name="Total 2 3 2 2 3" xfId="39949" xr:uid="{00000000-0005-0000-0000-0000149C0000}"/>
    <cellStyle name="Total 2 3 2 2 3 10" xfId="39950" xr:uid="{00000000-0005-0000-0000-0000159C0000}"/>
    <cellStyle name="Total 2 3 2 2 3 10 2" xfId="39951" xr:uid="{00000000-0005-0000-0000-0000169C0000}"/>
    <cellStyle name="Total 2 3 2 2 3 11" xfId="39952" xr:uid="{00000000-0005-0000-0000-0000179C0000}"/>
    <cellStyle name="Total 2 3 2 2 3 2" xfId="39953" xr:uid="{00000000-0005-0000-0000-0000189C0000}"/>
    <cellStyle name="Total 2 3 2 2 3 2 2" xfId="39954" xr:uid="{00000000-0005-0000-0000-0000199C0000}"/>
    <cellStyle name="Total 2 3 2 2 3 3" xfId="39955" xr:uid="{00000000-0005-0000-0000-00001A9C0000}"/>
    <cellStyle name="Total 2 3 2 2 3 3 2" xfId="39956" xr:uid="{00000000-0005-0000-0000-00001B9C0000}"/>
    <cellStyle name="Total 2 3 2 2 3 4" xfId="39957" xr:uid="{00000000-0005-0000-0000-00001C9C0000}"/>
    <cellStyle name="Total 2 3 2 2 3 4 2" xfId="39958" xr:uid="{00000000-0005-0000-0000-00001D9C0000}"/>
    <cellStyle name="Total 2 3 2 2 3 5" xfId="39959" xr:uid="{00000000-0005-0000-0000-00001E9C0000}"/>
    <cellStyle name="Total 2 3 2 2 3 5 2" xfId="39960" xr:uid="{00000000-0005-0000-0000-00001F9C0000}"/>
    <cellStyle name="Total 2 3 2 2 3 6" xfId="39961" xr:uid="{00000000-0005-0000-0000-0000209C0000}"/>
    <cellStyle name="Total 2 3 2 2 3 6 2" xfId="39962" xr:uid="{00000000-0005-0000-0000-0000219C0000}"/>
    <cellStyle name="Total 2 3 2 2 3 7" xfId="39963" xr:uid="{00000000-0005-0000-0000-0000229C0000}"/>
    <cellStyle name="Total 2 3 2 2 3 7 2" xfId="39964" xr:uid="{00000000-0005-0000-0000-0000239C0000}"/>
    <cellStyle name="Total 2 3 2 2 3 8" xfId="39965" xr:uid="{00000000-0005-0000-0000-0000249C0000}"/>
    <cellStyle name="Total 2 3 2 2 3 8 2" xfId="39966" xr:uid="{00000000-0005-0000-0000-0000259C0000}"/>
    <cellStyle name="Total 2 3 2 2 3 9" xfId="39967" xr:uid="{00000000-0005-0000-0000-0000269C0000}"/>
    <cellStyle name="Total 2 3 2 2 3 9 2" xfId="39968" xr:uid="{00000000-0005-0000-0000-0000279C0000}"/>
    <cellStyle name="Total 2 3 2 2 4" xfId="39969" xr:uid="{00000000-0005-0000-0000-0000289C0000}"/>
    <cellStyle name="Total 2 3 2 2 4 2" xfId="39970" xr:uid="{00000000-0005-0000-0000-0000299C0000}"/>
    <cellStyle name="Total 2 3 2 2 5" xfId="39971" xr:uid="{00000000-0005-0000-0000-00002A9C0000}"/>
    <cellStyle name="Total 2 3 2 2 5 2" xfId="39972" xr:uid="{00000000-0005-0000-0000-00002B9C0000}"/>
    <cellStyle name="Total 2 3 2 2 6" xfId="39973" xr:uid="{00000000-0005-0000-0000-00002C9C0000}"/>
    <cellStyle name="Total 2 3 2 2 6 2" xfId="39974" xr:uid="{00000000-0005-0000-0000-00002D9C0000}"/>
    <cellStyle name="Total 2 3 2 2 7" xfId="39975" xr:uid="{00000000-0005-0000-0000-00002E9C0000}"/>
    <cellStyle name="Total 2 3 2 2 7 2" xfId="39976" xr:uid="{00000000-0005-0000-0000-00002F9C0000}"/>
    <cellStyle name="Total 2 3 2 2 8" xfId="39977" xr:uid="{00000000-0005-0000-0000-0000309C0000}"/>
    <cellStyle name="Total 2 3 2 2 8 2" xfId="39978" xr:uid="{00000000-0005-0000-0000-0000319C0000}"/>
    <cellStyle name="Total 2 3 2 2 9" xfId="39979" xr:uid="{00000000-0005-0000-0000-0000329C0000}"/>
    <cellStyle name="Total 2 3 2 2 9 2" xfId="39980" xr:uid="{00000000-0005-0000-0000-0000339C0000}"/>
    <cellStyle name="Total 2 3 2 3" xfId="39981" xr:uid="{00000000-0005-0000-0000-0000349C0000}"/>
    <cellStyle name="Total 2 3 2 3 10" xfId="39982" xr:uid="{00000000-0005-0000-0000-0000359C0000}"/>
    <cellStyle name="Total 2 3 2 3 10 2" xfId="39983" xr:uid="{00000000-0005-0000-0000-0000369C0000}"/>
    <cellStyle name="Total 2 3 2 3 11" xfId="39984" xr:uid="{00000000-0005-0000-0000-0000379C0000}"/>
    <cellStyle name="Total 2 3 2 3 11 2" xfId="39985" xr:uid="{00000000-0005-0000-0000-0000389C0000}"/>
    <cellStyle name="Total 2 3 2 3 12" xfId="39986" xr:uid="{00000000-0005-0000-0000-0000399C0000}"/>
    <cellStyle name="Total 2 3 2 3 12 2" xfId="39987" xr:uid="{00000000-0005-0000-0000-00003A9C0000}"/>
    <cellStyle name="Total 2 3 2 3 13" xfId="39988" xr:uid="{00000000-0005-0000-0000-00003B9C0000}"/>
    <cellStyle name="Total 2 3 2 3 2" xfId="39989" xr:uid="{00000000-0005-0000-0000-00003C9C0000}"/>
    <cellStyle name="Total 2 3 2 3 2 10" xfId="39990" xr:uid="{00000000-0005-0000-0000-00003D9C0000}"/>
    <cellStyle name="Total 2 3 2 3 2 10 2" xfId="39991" xr:uid="{00000000-0005-0000-0000-00003E9C0000}"/>
    <cellStyle name="Total 2 3 2 3 2 11" xfId="39992" xr:uid="{00000000-0005-0000-0000-00003F9C0000}"/>
    <cellStyle name="Total 2 3 2 3 2 2" xfId="39993" xr:uid="{00000000-0005-0000-0000-0000409C0000}"/>
    <cellStyle name="Total 2 3 2 3 2 2 2" xfId="39994" xr:uid="{00000000-0005-0000-0000-0000419C0000}"/>
    <cellStyle name="Total 2 3 2 3 2 3" xfId="39995" xr:uid="{00000000-0005-0000-0000-0000429C0000}"/>
    <cellStyle name="Total 2 3 2 3 2 3 2" xfId="39996" xr:uid="{00000000-0005-0000-0000-0000439C0000}"/>
    <cellStyle name="Total 2 3 2 3 2 4" xfId="39997" xr:uid="{00000000-0005-0000-0000-0000449C0000}"/>
    <cellStyle name="Total 2 3 2 3 2 4 2" xfId="39998" xr:uid="{00000000-0005-0000-0000-0000459C0000}"/>
    <cellStyle name="Total 2 3 2 3 2 5" xfId="39999" xr:uid="{00000000-0005-0000-0000-0000469C0000}"/>
    <cellStyle name="Total 2 3 2 3 2 5 2" xfId="40000" xr:uid="{00000000-0005-0000-0000-0000479C0000}"/>
    <cellStyle name="Total 2 3 2 3 2 6" xfId="40001" xr:uid="{00000000-0005-0000-0000-0000489C0000}"/>
    <cellStyle name="Total 2 3 2 3 2 6 2" xfId="40002" xr:uid="{00000000-0005-0000-0000-0000499C0000}"/>
    <cellStyle name="Total 2 3 2 3 2 7" xfId="40003" xr:uid="{00000000-0005-0000-0000-00004A9C0000}"/>
    <cellStyle name="Total 2 3 2 3 2 7 2" xfId="40004" xr:uid="{00000000-0005-0000-0000-00004B9C0000}"/>
    <cellStyle name="Total 2 3 2 3 2 8" xfId="40005" xr:uid="{00000000-0005-0000-0000-00004C9C0000}"/>
    <cellStyle name="Total 2 3 2 3 2 8 2" xfId="40006" xr:uid="{00000000-0005-0000-0000-00004D9C0000}"/>
    <cellStyle name="Total 2 3 2 3 2 9" xfId="40007" xr:uid="{00000000-0005-0000-0000-00004E9C0000}"/>
    <cellStyle name="Total 2 3 2 3 2 9 2" xfId="40008" xr:uid="{00000000-0005-0000-0000-00004F9C0000}"/>
    <cellStyle name="Total 2 3 2 3 3" xfId="40009" xr:uid="{00000000-0005-0000-0000-0000509C0000}"/>
    <cellStyle name="Total 2 3 2 3 3 10" xfId="40010" xr:uid="{00000000-0005-0000-0000-0000519C0000}"/>
    <cellStyle name="Total 2 3 2 3 3 10 2" xfId="40011" xr:uid="{00000000-0005-0000-0000-0000529C0000}"/>
    <cellStyle name="Total 2 3 2 3 3 11" xfId="40012" xr:uid="{00000000-0005-0000-0000-0000539C0000}"/>
    <cellStyle name="Total 2 3 2 3 3 2" xfId="40013" xr:uid="{00000000-0005-0000-0000-0000549C0000}"/>
    <cellStyle name="Total 2 3 2 3 3 2 2" xfId="40014" xr:uid="{00000000-0005-0000-0000-0000559C0000}"/>
    <cellStyle name="Total 2 3 2 3 3 3" xfId="40015" xr:uid="{00000000-0005-0000-0000-0000569C0000}"/>
    <cellStyle name="Total 2 3 2 3 3 3 2" xfId="40016" xr:uid="{00000000-0005-0000-0000-0000579C0000}"/>
    <cellStyle name="Total 2 3 2 3 3 4" xfId="40017" xr:uid="{00000000-0005-0000-0000-0000589C0000}"/>
    <cellStyle name="Total 2 3 2 3 3 4 2" xfId="40018" xr:uid="{00000000-0005-0000-0000-0000599C0000}"/>
    <cellStyle name="Total 2 3 2 3 3 5" xfId="40019" xr:uid="{00000000-0005-0000-0000-00005A9C0000}"/>
    <cellStyle name="Total 2 3 2 3 3 5 2" xfId="40020" xr:uid="{00000000-0005-0000-0000-00005B9C0000}"/>
    <cellStyle name="Total 2 3 2 3 3 6" xfId="40021" xr:uid="{00000000-0005-0000-0000-00005C9C0000}"/>
    <cellStyle name="Total 2 3 2 3 3 6 2" xfId="40022" xr:uid="{00000000-0005-0000-0000-00005D9C0000}"/>
    <cellStyle name="Total 2 3 2 3 3 7" xfId="40023" xr:uid="{00000000-0005-0000-0000-00005E9C0000}"/>
    <cellStyle name="Total 2 3 2 3 3 7 2" xfId="40024" xr:uid="{00000000-0005-0000-0000-00005F9C0000}"/>
    <cellStyle name="Total 2 3 2 3 3 8" xfId="40025" xr:uid="{00000000-0005-0000-0000-0000609C0000}"/>
    <cellStyle name="Total 2 3 2 3 3 8 2" xfId="40026" xr:uid="{00000000-0005-0000-0000-0000619C0000}"/>
    <cellStyle name="Total 2 3 2 3 3 9" xfId="40027" xr:uid="{00000000-0005-0000-0000-0000629C0000}"/>
    <cellStyle name="Total 2 3 2 3 3 9 2" xfId="40028" xr:uid="{00000000-0005-0000-0000-0000639C0000}"/>
    <cellStyle name="Total 2 3 2 3 4" xfId="40029" xr:uid="{00000000-0005-0000-0000-0000649C0000}"/>
    <cellStyle name="Total 2 3 2 3 4 2" xfId="40030" xr:uid="{00000000-0005-0000-0000-0000659C0000}"/>
    <cellStyle name="Total 2 3 2 3 5" xfId="40031" xr:uid="{00000000-0005-0000-0000-0000669C0000}"/>
    <cellStyle name="Total 2 3 2 3 5 2" xfId="40032" xr:uid="{00000000-0005-0000-0000-0000679C0000}"/>
    <cellStyle name="Total 2 3 2 3 6" xfId="40033" xr:uid="{00000000-0005-0000-0000-0000689C0000}"/>
    <cellStyle name="Total 2 3 2 3 6 2" xfId="40034" xr:uid="{00000000-0005-0000-0000-0000699C0000}"/>
    <cellStyle name="Total 2 3 2 3 7" xfId="40035" xr:uid="{00000000-0005-0000-0000-00006A9C0000}"/>
    <cellStyle name="Total 2 3 2 3 7 2" xfId="40036" xr:uid="{00000000-0005-0000-0000-00006B9C0000}"/>
    <cellStyle name="Total 2 3 2 3 8" xfId="40037" xr:uid="{00000000-0005-0000-0000-00006C9C0000}"/>
    <cellStyle name="Total 2 3 2 3 8 2" xfId="40038" xr:uid="{00000000-0005-0000-0000-00006D9C0000}"/>
    <cellStyle name="Total 2 3 2 3 9" xfId="40039" xr:uid="{00000000-0005-0000-0000-00006E9C0000}"/>
    <cellStyle name="Total 2 3 2 3 9 2" xfId="40040" xr:uid="{00000000-0005-0000-0000-00006F9C0000}"/>
    <cellStyle name="Total 2 3 2 4" xfId="40041" xr:uid="{00000000-0005-0000-0000-0000709C0000}"/>
    <cellStyle name="Total 2 3 2 4 10" xfId="40042" xr:uid="{00000000-0005-0000-0000-0000719C0000}"/>
    <cellStyle name="Total 2 3 2 4 10 2" xfId="40043" xr:uid="{00000000-0005-0000-0000-0000729C0000}"/>
    <cellStyle name="Total 2 3 2 4 11" xfId="40044" xr:uid="{00000000-0005-0000-0000-0000739C0000}"/>
    <cellStyle name="Total 2 3 2 4 2" xfId="40045" xr:uid="{00000000-0005-0000-0000-0000749C0000}"/>
    <cellStyle name="Total 2 3 2 4 2 2" xfId="40046" xr:uid="{00000000-0005-0000-0000-0000759C0000}"/>
    <cellStyle name="Total 2 3 2 4 3" xfId="40047" xr:uid="{00000000-0005-0000-0000-0000769C0000}"/>
    <cellStyle name="Total 2 3 2 4 3 2" xfId="40048" xr:uid="{00000000-0005-0000-0000-0000779C0000}"/>
    <cellStyle name="Total 2 3 2 4 4" xfId="40049" xr:uid="{00000000-0005-0000-0000-0000789C0000}"/>
    <cellStyle name="Total 2 3 2 4 4 2" xfId="40050" xr:uid="{00000000-0005-0000-0000-0000799C0000}"/>
    <cellStyle name="Total 2 3 2 4 5" xfId="40051" xr:uid="{00000000-0005-0000-0000-00007A9C0000}"/>
    <cellStyle name="Total 2 3 2 4 5 2" xfId="40052" xr:uid="{00000000-0005-0000-0000-00007B9C0000}"/>
    <cellStyle name="Total 2 3 2 4 6" xfId="40053" xr:uid="{00000000-0005-0000-0000-00007C9C0000}"/>
    <cellStyle name="Total 2 3 2 4 6 2" xfId="40054" xr:uid="{00000000-0005-0000-0000-00007D9C0000}"/>
    <cellStyle name="Total 2 3 2 4 7" xfId="40055" xr:uid="{00000000-0005-0000-0000-00007E9C0000}"/>
    <cellStyle name="Total 2 3 2 4 7 2" xfId="40056" xr:uid="{00000000-0005-0000-0000-00007F9C0000}"/>
    <cellStyle name="Total 2 3 2 4 8" xfId="40057" xr:uid="{00000000-0005-0000-0000-0000809C0000}"/>
    <cellStyle name="Total 2 3 2 4 8 2" xfId="40058" xr:uid="{00000000-0005-0000-0000-0000819C0000}"/>
    <cellStyle name="Total 2 3 2 4 9" xfId="40059" xr:uid="{00000000-0005-0000-0000-0000829C0000}"/>
    <cellStyle name="Total 2 3 2 4 9 2" xfId="40060" xr:uid="{00000000-0005-0000-0000-0000839C0000}"/>
    <cellStyle name="Total 2 3 2 5" xfId="40061" xr:uid="{00000000-0005-0000-0000-0000849C0000}"/>
    <cellStyle name="Total 2 3 2 5 10" xfId="40062" xr:uid="{00000000-0005-0000-0000-0000859C0000}"/>
    <cellStyle name="Total 2 3 2 5 10 2" xfId="40063" xr:uid="{00000000-0005-0000-0000-0000869C0000}"/>
    <cellStyle name="Total 2 3 2 5 11" xfId="40064" xr:uid="{00000000-0005-0000-0000-0000879C0000}"/>
    <cellStyle name="Total 2 3 2 5 2" xfId="40065" xr:uid="{00000000-0005-0000-0000-0000889C0000}"/>
    <cellStyle name="Total 2 3 2 5 2 2" xfId="40066" xr:uid="{00000000-0005-0000-0000-0000899C0000}"/>
    <cellStyle name="Total 2 3 2 5 3" xfId="40067" xr:uid="{00000000-0005-0000-0000-00008A9C0000}"/>
    <cellStyle name="Total 2 3 2 5 3 2" xfId="40068" xr:uid="{00000000-0005-0000-0000-00008B9C0000}"/>
    <cellStyle name="Total 2 3 2 5 4" xfId="40069" xr:uid="{00000000-0005-0000-0000-00008C9C0000}"/>
    <cellStyle name="Total 2 3 2 5 4 2" xfId="40070" xr:uid="{00000000-0005-0000-0000-00008D9C0000}"/>
    <cellStyle name="Total 2 3 2 5 5" xfId="40071" xr:uid="{00000000-0005-0000-0000-00008E9C0000}"/>
    <cellStyle name="Total 2 3 2 5 5 2" xfId="40072" xr:uid="{00000000-0005-0000-0000-00008F9C0000}"/>
    <cellStyle name="Total 2 3 2 5 6" xfId="40073" xr:uid="{00000000-0005-0000-0000-0000909C0000}"/>
    <cellStyle name="Total 2 3 2 5 6 2" xfId="40074" xr:uid="{00000000-0005-0000-0000-0000919C0000}"/>
    <cellStyle name="Total 2 3 2 5 7" xfId="40075" xr:uid="{00000000-0005-0000-0000-0000929C0000}"/>
    <cellStyle name="Total 2 3 2 5 7 2" xfId="40076" xr:uid="{00000000-0005-0000-0000-0000939C0000}"/>
    <cellStyle name="Total 2 3 2 5 8" xfId="40077" xr:uid="{00000000-0005-0000-0000-0000949C0000}"/>
    <cellStyle name="Total 2 3 2 5 8 2" xfId="40078" xr:uid="{00000000-0005-0000-0000-0000959C0000}"/>
    <cellStyle name="Total 2 3 2 5 9" xfId="40079" xr:uid="{00000000-0005-0000-0000-0000969C0000}"/>
    <cellStyle name="Total 2 3 2 5 9 2" xfId="40080" xr:uid="{00000000-0005-0000-0000-0000979C0000}"/>
    <cellStyle name="Total 2 3 2 6" xfId="40081" xr:uid="{00000000-0005-0000-0000-0000989C0000}"/>
    <cellStyle name="Total 2 3 2 6 2" xfId="40082" xr:uid="{00000000-0005-0000-0000-0000999C0000}"/>
    <cellStyle name="Total 2 3 2 7" xfId="40083" xr:uid="{00000000-0005-0000-0000-00009A9C0000}"/>
    <cellStyle name="Total 2 3 2 7 2" xfId="40084" xr:uid="{00000000-0005-0000-0000-00009B9C0000}"/>
    <cellStyle name="Total 2 3 2 8" xfId="40085" xr:uid="{00000000-0005-0000-0000-00009C9C0000}"/>
    <cellStyle name="Total 2 3 2 8 2" xfId="40086" xr:uid="{00000000-0005-0000-0000-00009D9C0000}"/>
    <cellStyle name="Total 2 3 2 9" xfId="40087" xr:uid="{00000000-0005-0000-0000-00009E9C0000}"/>
    <cellStyle name="Total 2 3 2 9 2" xfId="40088" xr:uid="{00000000-0005-0000-0000-00009F9C0000}"/>
    <cellStyle name="Total 2 3 3" xfId="40089" xr:uid="{00000000-0005-0000-0000-0000A09C0000}"/>
    <cellStyle name="Total 2 3 3 10" xfId="40090" xr:uid="{00000000-0005-0000-0000-0000A19C0000}"/>
    <cellStyle name="Total 2 3 3 10 2" xfId="40091" xr:uid="{00000000-0005-0000-0000-0000A29C0000}"/>
    <cellStyle name="Total 2 3 3 11" xfId="40092" xr:uid="{00000000-0005-0000-0000-0000A39C0000}"/>
    <cellStyle name="Total 2 3 3 11 2" xfId="40093" xr:uid="{00000000-0005-0000-0000-0000A49C0000}"/>
    <cellStyle name="Total 2 3 3 12" xfId="40094" xr:uid="{00000000-0005-0000-0000-0000A59C0000}"/>
    <cellStyle name="Total 2 3 3 12 2" xfId="40095" xr:uid="{00000000-0005-0000-0000-0000A69C0000}"/>
    <cellStyle name="Total 2 3 3 13" xfId="40096" xr:uid="{00000000-0005-0000-0000-0000A79C0000}"/>
    <cellStyle name="Total 2 3 3 13 2" xfId="40097" xr:uid="{00000000-0005-0000-0000-0000A89C0000}"/>
    <cellStyle name="Total 2 3 3 14" xfId="40098" xr:uid="{00000000-0005-0000-0000-0000A99C0000}"/>
    <cellStyle name="Total 2 3 3 14 2" xfId="40099" xr:uid="{00000000-0005-0000-0000-0000AA9C0000}"/>
    <cellStyle name="Total 2 3 3 15" xfId="40100" xr:uid="{00000000-0005-0000-0000-0000AB9C0000}"/>
    <cellStyle name="Total 2 3 3 2" xfId="40101" xr:uid="{00000000-0005-0000-0000-0000AC9C0000}"/>
    <cellStyle name="Total 2 3 3 2 10" xfId="40102" xr:uid="{00000000-0005-0000-0000-0000AD9C0000}"/>
    <cellStyle name="Total 2 3 3 2 10 2" xfId="40103" xr:uid="{00000000-0005-0000-0000-0000AE9C0000}"/>
    <cellStyle name="Total 2 3 3 2 11" xfId="40104" xr:uid="{00000000-0005-0000-0000-0000AF9C0000}"/>
    <cellStyle name="Total 2 3 3 2 11 2" xfId="40105" xr:uid="{00000000-0005-0000-0000-0000B09C0000}"/>
    <cellStyle name="Total 2 3 3 2 12" xfId="40106" xr:uid="{00000000-0005-0000-0000-0000B19C0000}"/>
    <cellStyle name="Total 2 3 3 2 12 2" xfId="40107" xr:uid="{00000000-0005-0000-0000-0000B29C0000}"/>
    <cellStyle name="Total 2 3 3 2 13" xfId="40108" xr:uid="{00000000-0005-0000-0000-0000B39C0000}"/>
    <cellStyle name="Total 2 3 3 2 2" xfId="40109" xr:uid="{00000000-0005-0000-0000-0000B49C0000}"/>
    <cellStyle name="Total 2 3 3 2 2 10" xfId="40110" xr:uid="{00000000-0005-0000-0000-0000B59C0000}"/>
    <cellStyle name="Total 2 3 3 2 2 10 2" xfId="40111" xr:uid="{00000000-0005-0000-0000-0000B69C0000}"/>
    <cellStyle name="Total 2 3 3 2 2 11" xfId="40112" xr:uid="{00000000-0005-0000-0000-0000B79C0000}"/>
    <cellStyle name="Total 2 3 3 2 2 2" xfId="40113" xr:uid="{00000000-0005-0000-0000-0000B89C0000}"/>
    <cellStyle name="Total 2 3 3 2 2 2 2" xfId="40114" xr:uid="{00000000-0005-0000-0000-0000B99C0000}"/>
    <cellStyle name="Total 2 3 3 2 2 3" xfId="40115" xr:uid="{00000000-0005-0000-0000-0000BA9C0000}"/>
    <cellStyle name="Total 2 3 3 2 2 3 2" xfId="40116" xr:uid="{00000000-0005-0000-0000-0000BB9C0000}"/>
    <cellStyle name="Total 2 3 3 2 2 4" xfId="40117" xr:uid="{00000000-0005-0000-0000-0000BC9C0000}"/>
    <cellStyle name="Total 2 3 3 2 2 4 2" xfId="40118" xr:uid="{00000000-0005-0000-0000-0000BD9C0000}"/>
    <cellStyle name="Total 2 3 3 2 2 5" xfId="40119" xr:uid="{00000000-0005-0000-0000-0000BE9C0000}"/>
    <cellStyle name="Total 2 3 3 2 2 5 2" xfId="40120" xr:uid="{00000000-0005-0000-0000-0000BF9C0000}"/>
    <cellStyle name="Total 2 3 3 2 2 6" xfId="40121" xr:uid="{00000000-0005-0000-0000-0000C09C0000}"/>
    <cellStyle name="Total 2 3 3 2 2 6 2" xfId="40122" xr:uid="{00000000-0005-0000-0000-0000C19C0000}"/>
    <cellStyle name="Total 2 3 3 2 2 7" xfId="40123" xr:uid="{00000000-0005-0000-0000-0000C29C0000}"/>
    <cellStyle name="Total 2 3 3 2 2 7 2" xfId="40124" xr:uid="{00000000-0005-0000-0000-0000C39C0000}"/>
    <cellStyle name="Total 2 3 3 2 2 8" xfId="40125" xr:uid="{00000000-0005-0000-0000-0000C49C0000}"/>
    <cellStyle name="Total 2 3 3 2 2 8 2" xfId="40126" xr:uid="{00000000-0005-0000-0000-0000C59C0000}"/>
    <cellStyle name="Total 2 3 3 2 2 9" xfId="40127" xr:uid="{00000000-0005-0000-0000-0000C69C0000}"/>
    <cellStyle name="Total 2 3 3 2 2 9 2" xfId="40128" xr:uid="{00000000-0005-0000-0000-0000C79C0000}"/>
    <cellStyle name="Total 2 3 3 2 3" xfId="40129" xr:uid="{00000000-0005-0000-0000-0000C89C0000}"/>
    <cellStyle name="Total 2 3 3 2 3 10" xfId="40130" xr:uid="{00000000-0005-0000-0000-0000C99C0000}"/>
    <cellStyle name="Total 2 3 3 2 3 10 2" xfId="40131" xr:uid="{00000000-0005-0000-0000-0000CA9C0000}"/>
    <cellStyle name="Total 2 3 3 2 3 11" xfId="40132" xr:uid="{00000000-0005-0000-0000-0000CB9C0000}"/>
    <cellStyle name="Total 2 3 3 2 3 2" xfId="40133" xr:uid="{00000000-0005-0000-0000-0000CC9C0000}"/>
    <cellStyle name="Total 2 3 3 2 3 2 2" xfId="40134" xr:uid="{00000000-0005-0000-0000-0000CD9C0000}"/>
    <cellStyle name="Total 2 3 3 2 3 3" xfId="40135" xr:uid="{00000000-0005-0000-0000-0000CE9C0000}"/>
    <cellStyle name="Total 2 3 3 2 3 3 2" xfId="40136" xr:uid="{00000000-0005-0000-0000-0000CF9C0000}"/>
    <cellStyle name="Total 2 3 3 2 3 4" xfId="40137" xr:uid="{00000000-0005-0000-0000-0000D09C0000}"/>
    <cellStyle name="Total 2 3 3 2 3 4 2" xfId="40138" xr:uid="{00000000-0005-0000-0000-0000D19C0000}"/>
    <cellStyle name="Total 2 3 3 2 3 5" xfId="40139" xr:uid="{00000000-0005-0000-0000-0000D29C0000}"/>
    <cellStyle name="Total 2 3 3 2 3 5 2" xfId="40140" xr:uid="{00000000-0005-0000-0000-0000D39C0000}"/>
    <cellStyle name="Total 2 3 3 2 3 6" xfId="40141" xr:uid="{00000000-0005-0000-0000-0000D49C0000}"/>
    <cellStyle name="Total 2 3 3 2 3 6 2" xfId="40142" xr:uid="{00000000-0005-0000-0000-0000D59C0000}"/>
    <cellStyle name="Total 2 3 3 2 3 7" xfId="40143" xr:uid="{00000000-0005-0000-0000-0000D69C0000}"/>
    <cellStyle name="Total 2 3 3 2 3 7 2" xfId="40144" xr:uid="{00000000-0005-0000-0000-0000D79C0000}"/>
    <cellStyle name="Total 2 3 3 2 3 8" xfId="40145" xr:uid="{00000000-0005-0000-0000-0000D89C0000}"/>
    <cellStyle name="Total 2 3 3 2 3 8 2" xfId="40146" xr:uid="{00000000-0005-0000-0000-0000D99C0000}"/>
    <cellStyle name="Total 2 3 3 2 3 9" xfId="40147" xr:uid="{00000000-0005-0000-0000-0000DA9C0000}"/>
    <cellStyle name="Total 2 3 3 2 3 9 2" xfId="40148" xr:uid="{00000000-0005-0000-0000-0000DB9C0000}"/>
    <cellStyle name="Total 2 3 3 2 4" xfId="40149" xr:uid="{00000000-0005-0000-0000-0000DC9C0000}"/>
    <cellStyle name="Total 2 3 3 2 4 2" xfId="40150" xr:uid="{00000000-0005-0000-0000-0000DD9C0000}"/>
    <cellStyle name="Total 2 3 3 2 5" xfId="40151" xr:uid="{00000000-0005-0000-0000-0000DE9C0000}"/>
    <cellStyle name="Total 2 3 3 2 5 2" xfId="40152" xr:uid="{00000000-0005-0000-0000-0000DF9C0000}"/>
    <cellStyle name="Total 2 3 3 2 6" xfId="40153" xr:uid="{00000000-0005-0000-0000-0000E09C0000}"/>
    <cellStyle name="Total 2 3 3 2 6 2" xfId="40154" xr:uid="{00000000-0005-0000-0000-0000E19C0000}"/>
    <cellStyle name="Total 2 3 3 2 7" xfId="40155" xr:uid="{00000000-0005-0000-0000-0000E29C0000}"/>
    <cellStyle name="Total 2 3 3 2 7 2" xfId="40156" xr:uid="{00000000-0005-0000-0000-0000E39C0000}"/>
    <cellStyle name="Total 2 3 3 2 8" xfId="40157" xr:uid="{00000000-0005-0000-0000-0000E49C0000}"/>
    <cellStyle name="Total 2 3 3 2 8 2" xfId="40158" xr:uid="{00000000-0005-0000-0000-0000E59C0000}"/>
    <cellStyle name="Total 2 3 3 2 9" xfId="40159" xr:uid="{00000000-0005-0000-0000-0000E69C0000}"/>
    <cellStyle name="Total 2 3 3 2 9 2" xfId="40160" xr:uid="{00000000-0005-0000-0000-0000E79C0000}"/>
    <cellStyle name="Total 2 3 3 3" xfId="40161" xr:uid="{00000000-0005-0000-0000-0000E89C0000}"/>
    <cellStyle name="Total 2 3 3 3 10" xfId="40162" xr:uid="{00000000-0005-0000-0000-0000E99C0000}"/>
    <cellStyle name="Total 2 3 3 3 10 2" xfId="40163" xr:uid="{00000000-0005-0000-0000-0000EA9C0000}"/>
    <cellStyle name="Total 2 3 3 3 11" xfId="40164" xr:uid="{00000000-0005-0000-0000-0000EB9C0000}"/>
    <cellStyle name="Total 2 3 3 3 11 2" xfId="40165" xr:uid="{00000000-0005-0000-0000-0000EC9C0000}"/>
    <cellStyle name="Total 2 3 3 3 12" xfId="40166" xr:uid="{00000000-0005-0000-0000-0000ED9C0000}"/>
    <cellStyle name="Total 2 3 3 3 12 2" xfId="40167" xr:uid="{00000000-0005-0000-0000-0000EE9C0000}"/>
    <cellStyle name="Total 2 3 3 3 13" xfId="40168" xr:uid="{00000000-0005-0000-0000-0000EF9C0000}"/>
    <cellStyle name="Total 2 3 3 3 2" xfId="40169" xr:uid="{00000000-0005-0000-0000-0000F09C0000}"/>
    <cellStyle name="Total 2 3 3 3 2 10" xfId="40170" xr:uid="{00000000-0005-0000-0000-0000F19C0000}"/>
    <cellStyle name="Total 2 3 3 3 2 10 2" xfId="40171" xr:uid="{00000000-0005-0000-0000-0000F29C0000}"/>
    <cellStyle name="Total 2 3 3 3 2 11" xfId="40172" xr:uid="{00000000-0005-0000-0000-0000F39C0000}"/>
    <cellStyle name="Total 2 3 3 3 2 2" xfId="40173" xr:uid="{00000000-0005-0000-0000-0000F49C0000}"/>
    <cellStyle name="Total 2 3 3 3 2 2 2" xfId="40174" xr:uid="{00000000-0005-0000-0000-0000F59C0000}"/>
    <cellStyle name="Total 2 3 3 3 2 3" xfId="40175" xr:uid="{00000000-0005-0000-0000-0000F69C0000}"/>
    <cellStyle name="Total 2 3 3 3 2 3 2" xfId="40176" xr:uid="{00000000-0005-0000-0000-0000F79C0000}"/>
    <cellStyle name="Total 2 3 3 3 2 4" xfId="40177" xr:uid="{00000000-0005-0000-0000-0000F89C0000}"/>
    <cellStyle name="Total 2 3 3 3 2 4 2" xfId="40178" xr:uid="{00000000-0005-0000-0000-0000F99C0000}"/>
    <cellStyle name="Total 2 3 3 3 2 5" xfId="40179" xr:uid="{00000000-0005-0000-0000-0000FA9C0000}"/>
    <cellStyle name="Total 2 3 3 3 2 5 2" xfId="40180" xr:uid="{00000000-0005-0000-0000-0000FB9C0000}"/>
    <cellStyle name="Total 2 3 3 3 2 6" xfId="40181" xr:uid="{00000000-0005-0000-0000-0000FC9C0000}"/>
    <cellStyle name="Total 2 3 3 3 2 6 2" xfId="40182" xr:uid="{00000000-0005-0000-0000-0000FD9C0000}"/>
    <cellStyle name="Total 2 3 3 3 2 7" xfId="40183" xr:uid="{00000000-0005-0000-0000-0000FE9C0000}"/>
    <cellStyle name="Total 2 3 3 3 2 7 2" xfId="40184" xr:uid="{00000000-0005-0000-0000-0000FF9C0000}"/>
    <cellStyle name="Total 2 3 3 3 2 8" xfId="40185" xr:uid="{00000000-0005-0000-0000-0000009D0000}"/>
    <cellStyle name="Total 2 3 3 3 2 8 2" xfId="40186" xr:uid="{00000000-0005-0000-0000-0000019D0000}"/>
    <cellStyle name="Total 2 3 3 3 2 9" xfId="40187" xr:uid="{00000000-0005-0000-0000-0000029D0000}"/>
    <cellStyle name="Total 2 3 3 3 2 9 2" xfId="40188" xr:uid="{00000000-0005-0000-0000-0000039D0000}"/>
    <cellStyle name="Total 2 3 3 3 3" xfId="40189" xr:uid="{00000000-0005-0000-0000-0000049D0000}"/>
    <cellStyle name="Total 2 3 3 3 3 10" xfId="40190" xr:uid="{00000000-0005-0000-0000-0000059D0000}"/>
    <cellStyle name="Total 2 3 3 3 3 10 2" xfId="40191" xr:uid="{00000000-0005-0000-0000-0000069D0000}"/>
    <cellStyle name="Total 2 3 3 3 3 11" xfId="40192" xr:uid="{00000000-0005-0000-0000-0000079D0000}"/>
    <cellStyle name="Total 2 3 3 3 3 2" xfId="40193" xr:uid="{00000000-0005-0000-0000-0000089D0000}"/>
    <cellStyle name="Total 2 3 3 3 3 2 2" xfId="40194" xr:uid="{00000000-0005-0000-0000-0000099D0000}"/>
    <cellStyle name="Total 2 3 3 3 3 3" xfId="40195" xr:uid="{00000000-0005-0000-0000-00000A9D0000}"/>
    <cellStyle name="Total 2 3 3 3 3 3 2" xfId="40196" xr:uid="{00000000-0005-0000-0000-00000B9D0000}"/>
    <cellStyle name="Total 2 3 3 3 3 4" xfId="40197" xr:uid="{00000000-0005-0000-0000-00000C9D0000}"/>
    <cellStyle name="Total 2 3 3 3 3 4 2" xfId="40198" xr:uid="{00000000-0005-0000-0000-00000D9D0000}"/>
    <cellStyle name="Total 2 3 3 3 3 5" xfId="40199" xr:uid="{00000000-0005-0000-0000-00000E9D0000}"/>
    <cellStyle name="Total 2 3 3 3 3 5 2" xfId="40200" xr:uid="{00000000-0005-0000-0000-00000F9D0000}"/>
    <cellStyle name="Total 2 3 3 3 3 6" xfId="40201" xr:uid="{00000000-0005-0000-0000-0000109D0000}"/>
    <cellStyle name="Total 2 3 3 3 3 6 2" xfId="40202" xr:uid="{00000000-0005-0000-0000-0000119D0000}"/>
    <cellStyle name="Total 2 3 3 3 3 7" xfId="40203" xr:uid="{00000000-0005-0000-0000-0000129D0000}"/>
    <cellStyle name="Total 2 3 3 3 3 7 2" xfId="40204" xr:uid="{00000000-0005-0000-0000-0000139D0000}"/>
    <cellStyle name="Total 2 3 3 3 3 8" xfId="40205" xr:uid="{00000000-0005-0000-0000-0000149D0000}"/>
    <cellStyle name="Total 2 3 3 3 3 8 2" xfId="40206" xr:uid="{00000000-0005-0000-0000-0000159D0000}"/>
    <cellStyle name="Total 2 3 3 3 3 9" xfId="40207" xr:uid="{00000000-0005-0000-0000-0000169D0000}"/>
    <cellStyle name="Total 2 3 3 3 3 9 2" xfId="40208" xr:uid="{00000000-0005-0000-0000-0000179D0000}"/>
    <cellStyle name="Total 2 3 3 3 4" xfId="40209" xr:uid="{00000000-0005-0000-0000-0000189D0000}"/>
    <cellStyle name="Total 2 3 3 3 4 2" xfId="40210" xr:uid="{00000000-0005-0000-0000-0000199D0000}"/>
    <cellStyle name="Total 2 3 3 3 5" xfId="40211" xr:uid="{00000000-0005-0000-0000-00001A9D0000}"/>
    <cellStyle name="Total 2 3 3 3 5 2" xfId="40212" xr:uid="{00000000-0005-0000-0000-00001B9D0000}"/>
    <cellStyle name="Total 2 3 3 3 6" xfId="40213" xr:uid="{00000000-0005-0000-0000-00001C9D0000}"/>
    <cellStyle name="Total 2 3 3 3 6 2" xfId="40214" xr:uid="{00000000-0005-0000-0000-00001D9D0000}"/>
    <cellStyle name="Total 2 3 3 3 7" xfId="40215" xr:uid="{00000000-0005-0000-0000-00001E9D0000}"/>
    <cellStyle name="Total 2 3 3 3 7 2" xfId="40216" xr:uid="{00000000-0005-0000-0000-00001F9D0000}"/>
    <cellStyle name="Total 2 3 3 3 8" xfId="40217" xr:uid="{00000000-0005-0000-0000-0000209D0000}"/>
    <cellStyle name="Total 2 3 3 3 8 2" xfId="40218" xr:uid="{00000000-0005-0000-0000-0000219D0000}"/>
    <cellStyle name="Total 2 3 3 3 9" xfId="40219" xr:uid="{00000000-0005-0000-0000-0000229D0000}"/>
    <cellStyle name="Total 2 3 3 3 9 2" xfId="40220" xr:uid="{00000000-0005-0000-0000-0000239D0000}"/>
    <cellStyle name="Total 2 3 3 4" xfId="40221" xr:uid="{00000000-0005-0000-0000-0000249D0000}"/>
    <cellStyle name="Total 2 3 3 4 10" xfId="40222" xr:uid="{00000000-0005-0000-0000-0000259D0000}"/>
    <cellStyle name="Total 2 3 3 4 10 2" xfId="40223" xr:uid="{00000000-0005-0000-0000-0000269D0000}"/>
    <cellStyle name="Total 2 3 3 4 11" xfId="40224" xr:uid="{00000000-0005-0000-0000-0000279D0000}"/>
    <cellStyle name="Total 2 3 3 4 2" xfId="40225" xr:uid="{00000000-0005-0000-0000-0000289D0000}"/>
    <cellStyle name="Total 2 3 3 4 2 2" xfId="40226" xr:uid="{00000000-0005-0000-0000-0000299D0000}"/>
    <cellStyle name="Total 2 3 3 4 3" xfId="40227" xr:uid="{00000000-0005-0000-0000-00002A9D0000}"/>
    <cellStyle name="Total 2 3 3 4 3 2" xfId="40228" xr:uid="{00000000-0005-0000-0000-00002B9D0000}"/>
    <cellStyle name="Total 2 3 3 4 4" xfId="40229" xr:uid="{00000000-0005-0000-0000-00002C9D0000}"/>
    <cellStyle name="Total 2 3 3 4 4 2" xfId="40230" xr:uid="{00000000-0005-0000-0000-00002D9D0000}"/>
    <cellStyle name="Total 2 3 3 4 5" xfId="40231" xr:uid="{00000000-0005-0000-0000-00002E9D0000}"/>
    <cellStyle name="Total 2 3 3 4 5 2" xfId="40232" xr:uid="{00000000-0005-0000-0000-00002F9D0000}"/>
    <cellStyle name="Total 2 3 3 4 6" xfId="40233" xr:uid="{00000000-0005-0000-0000-0000309D0000}"/>
    <cellStyle name="Total 2 3 3 4 6 2" xfId="40234" xr:uid="{00000000-0005-0000-0000-0000319D0000}"/>
    <cellStyle name="Total 2 3 3 4 7" xfId="40235" xr:uid="{00000000-0005-0000-0000-0000329D0000}"/>
    <cellStyle name="Total 2 3 3 4 7 2" xfId="40236" xr:uid="{00000000-0005-0000-0000-0000339D0000}"/>
    <cellStyle name="Total 2 3 3 4 8" xfId="40237" xr:uid="{00000000-0005-0000-0000-0000349D0000}"/>
    <cellStyle name="Total 2 3 3 4 8 2" xfId="40238" xr:uid="{00000000-0005-0000-0000-0000359D0000}"/>
    <cellStyle name="Total 2 3 3 4 9" xfId="40239" xr:uid="{00000000-0005-0000-0000-0000369D0000}"/>
    <cellStyle name="Total 2 3 3 4 9 2" xfId="40240" xr:uid="{00000000-0005-0000-0000-0000379D0000}"/>
    <cellStyle name="Total 2 3 3 5" xfId="40241" xr:uid="{00000000-0005-0000-0000-0000389D0000}"/>
    <cellStyle name="Total 2 3 3 5 10" xfId="40242" xr:uid="{00000000-0005-0000-0000-0000399D0000}"/>
    <cellStyle name="Total 2 3 3 5 10 2" xfId="40243" xr:uid="{00000000-0005-0000-0000-00003A9D0000}"/>
    <cellStyle name="Total 2 3 3 5 11" xfId="40244" xr:uid="{00000000-0005-0000-0000-00003B9D0000}"/>
    <cellStyle name="Total 2 3 3 5 2" xfId="40245" xr:uid="{00000000-0005-0000-0000-00003C9D0000}"/>
    <cellStyle name="Total 2 3 3 5 2 2" xfId="40246" xr:uid="{00000000-0005-0000-0000-00003D9D0000}"/>
    <cellStyle name="Total 2 3 3 5 3" xfId="40247" xr:uid="{00000000-0005-0000-0000-00003E9D0000}"/>
    <cellStyle name="Total 2 3 3 5 3 2" xfId="40248" xr:uid="{00000000-0005-0000-0000-00003F9D0000}"/>
    <cellStyle name="Total 2 3 3 5 4" xfId="40249" xr:uid="{00000000-0005-0000-0000-0000409D0000}"/>
    <cellStyle name="Total 2 3 3 5 4 2" xfId="40250" xr:uid="{00000000-0005-0000-0000-0000419D0000}"/>
    <cellStyle name="Total 2 3 3 5 5" xfId="40251" xr:uid="{00000000-0005-0000-0000-0000429D0000}"/>
    <cellStyle name="Total 2 3 3 5 5 2" xfId="40252" xr:uid="{00000000-0005-0000-0000-0000439D0000}"/>
    <cellStyle name="Total 2 3 3 5 6" xfId="40253" xr:uid="{00000000-0005-0000-0000-0000449D0000}"/>
    <cellStyle name="Total 2 3 3 5 6 2" xfId="40254" xr:uid="{00000000-0005-0000-0000-0000459D0000}"/>
    <cellStyle name="Total 2 3 3 5 7" xfId="40255" xr:uid="{00000000-0005-0000-0000-0000469D0000}"/>
    <cellStyle name="Total 2 3 3 5 7 2" xfId="40256" xr:uid="{00000000-0005-0000-0000-0000479D0000}"/>
    <cellStyle name="Total 2 3 3 5 8" xfId="40257" xr:uid="{00000000-0005-0000-0000-0000489D0000}"/>
    <cellStyle name="Total 2 3 3 5 8 2" xfId="40258" xr:uid="{00000000-0005-0000-0000-0000499D0000}"/>
    <cellStyle name="Total 2 3 3 5 9" xfId="40259" xr:uid="{00000000-0005-0000-0000-00004A9D0000}"/>
    <cellStyle name="Total 2 3 3 5 9 2" xfId="40260" xr:uid="{00000000-0005-0000-0000-00004B9D0000}"/>
    <cellStyle name="Total 2 3 3 6" xfId="40261" xr:uid="{00000000-0005-0000-0000-00004C9D0000}"/>
    <cellStyle name="Total 2 3 3 6 2" xfId="40262" xr:uid="{00000000-0005-0000-0000-00004D9D0000}"/>
    <cellStyle name="Total 2 3 3 7" xfId="40263" xr:uid="{00000000-0005-0000-0000-00004E9D0000}"/>
    <cellStyle name="Total 2 3 3 7 2" xfId="40264" xr:uid="{00000000-0005-0000-0000-00004F9D0000}"/>
    <cellStyle name="Total 2 3 3 8" xfId="40265" xr:uid="{00000000-0005-0000-0000-0000509D0000}"/>
    <cellStyle name="Total 2 3 3 8 2" xfId="40266" xr:uid="{00000000-0005-0000-0000-0000519D0000}"/>
    <cellStyle name="Total 2 3 3 9" xfId="40267" xr:uid="{00000000-0005-0000-0000-0000529D0000}"/>
    <cellStyle name="Total 2 3 3 9 2" xfId="40268" xr:uid="{00000000-0005-0000-0000-0000539D0000}"/>
    <cellStyle name="Total 2 3 4" xfId="40269" xr:uid="{00000000-0005-0000-0000-0000549D0000}"/>
    <cellStyle name="Total 2 3 4 10" xfId="40270" xr:uid="{00000000-0005-0000-0000-0000559D0000}"/>
    <cellStyle name="Total 2 3 4 10 2" xfId="40271" xr:uid="{00000000-0005-0000-0000-0000569D0000}"/>
    <cellStyle name="Total 2 3 4 11" xfId="40272" xr:uid="{00000000-0005-0000-0000-0000579D0000}"/>
    <cellStyle name="Total 2 3 4 11 2" xfId="40273" xr:uid="{00000000-0005-0000-0000-0000589D0000}"/>
    <cellStyle name="Total 2 3 4 12" xfId="40274" xr:uid="{00000000-0005-0000-0000-0000599D0000}"/>
    <cellStyle name="Total 2 3 4 12 2" xfId="40275" xr:uid="{00000000-0005-0000-0000-00005A9D0000}"/>
    <cellStyle name="Total 2 3 4 13" xfId="40276" xr:uid="{00000000-0005-0000-0000-00005B9D0000}"/>
    <cellStyle name="Total 2 3 4 2" xfId="40277" xr:uid="{00000000-0005-0000-0000-00005C9D0000}"/>
    <cellStyle name="Total 2 3 4 2 10" xfId="40278" xr:uid="{00000000-0005-0000-0000-00005D9D0000}"/>
    <cellStyle name="Total 2 3 4 2 10 2" xfId="40279" xr:uid="{00000000-0005-0000-0000-00005E9D0000}"/>
    <cellStyle name="Total 2 3 4 2 11" xfId="40280" xr:uid="{00000000-0005-0000-0000-00005F9D0000}"/>
    <cellStyle name="Total 2 3 4 2 2" xfId="40281" xr:uid="{00000000-0005-0000-0000-0000609D0000}"/>
    <cellStyle name="Total 2 3 4 2 2 2" xfId="40282" xr:uid="{00000000-0005-0000-0000-0000619D0000}"/>
    <cellStyle name="Total 2 3 4 2 3" xfId="40283" xr:uid="{00000000-0005-0000-0000-0000629D0000}"/>
    <cellStyle name="Total 2 3 4 2 3 2" xfId="40284" xr:uid="{00000000-0005-0000-0000-0000639D0000}"/>
    <cellStyle name="Total 2 3 4 2 4" xfId="40285" xr:uid="{00000000-0005-0000-0000-0000649D0000}"/>
    <cellStyle name="Total 2 3 4 2 4 2" xfId="40286" xr:uid="{00000000-0005-0000-0000-0000659D0000}"/>
    <cellStyle name="Total 2 3 4 2 5" xfId="40287" xr:uid="{00000000-0005-0000-0000-0000669D0000}"/>
    <cellStyle name="Total 2 3 4 2 5 2" xfId="40288" xr:uid="{00000000-0005-0000-0000-0000679D0000}"/>
    <cellStyle name="Total 2 3 4 2 6" xfId="40289" xr:uid="{00000000-0005-0000-0000-0000689D0000}"/>
    <cellStyle name="Total 2 3 4 2 6 2" xfId="40290" xr:uid="{00000000-0005-0000-0000-0000699D0000}"/>
    <cellStyle name="Total 2 3 4 2 7" xfId="40291" xr:uid="{00000000-0005-0000-0000-00006A9D0000}"/>
    <cellStyle name="Total 2 3 4 2 7 2" xfId="40292" xr:uid="{00000000-0005-0000-0000-00006B9D0000}"/>
    <cellStyle name="Total 2 3 4 2 8" xfId="40293" xr:uid="{00000000-0005-0000-0000-00006C9D0000}"/>
    <cellStyle name="Total 2 3 4 2 8 2" xfId="40294" xr:uid="{00000000-0005-0000-0000-00006D9D0000}"/>
    <cellStyle name="Total 2 3 4 2 9" xfId="40295" xr:uid="{00000000-0005-0000-0000-00006E9D0000}"/>
    <cellStyle name="Total 2 3 4 2 9 2" xfId="40296" xr:uid="{00000000-0005-0000-0000-00006F9D0000}"/>
    <cellStyle name="Total 2 3 4 3" xfId="40297" xr:uid="{00000000-0005-0000-0000-0000709D0000}"/>
    <cellStyle name="Total 2 3 4 3 10" xfId="40298" xr:uid="{00000000-0005-0000-0000-0000719D0000}"/>
    <cellStyle name="Total 2 3 4 3 10 2" xfId="40299" xr:uid="{00000000-0005-0000-0000-0000729D0000}"/>
    <cellStyle name="Total 2 3 4 3 11" xfId="40300" xr:uid="{00000000-0005-0000-0000-0000739D0000}"/>
    <cellStyle name="Total 2 3 4 3 2" xfId="40301" xr:uid="{00000000-0005-0000-0000-0000749D0000}"/>
    <cellStyle name="Total 2 3 4 3 2 2" xfId="40302" xr:uid="{00000000-0005-0000-0000-0000759D0000}"/>
    <cellStyle name="Total 2 3 4 3 3" xfId="40303" xr:uid="{00000000-0005-0000-0000-0000769D0000}"/>
    <cellStyle name="Total 2 3 4 3 3 2" xfId="40304" xr:uid="{00000000-0005-0000-0000-0000779D0000}"/>
    <cellStyle name="Total 2 3 4 3 4" xfId="40305" xr:uid="{00000000-0005-0000-0000-0000789D0000}"/>
    <cellStyle name="Total 2 3 4 3 4 2" xfId="40306" xr:uid="{00000000-0005-0000-0000-0000799D0000}"/>
    <cellStyle name="Total 2 3 4 3 5" xfId="40307" xr:uid="{00000000-0005-0000-0000-00007A9D0000}"/>
    <cellStyle name="Total 2 3 4 3 5 2" xfId="40308" xr:uid="{00000000-0005-0000-0000-00007B9D0000}"/>
    <cellStyle name="Total 2 3 4 3 6" xfId="40309" xr:uid="{00000000-0005-0000-0000-00007C9D0000}"/>
    <cellStyle name="Total 2 3 4 3 6 2" xfId="40310" xr:uid="{00000000-0005-0000-0000-00007D9D0000}"/>
    <cellStyle name="Total 2 3 4 3 7" xfId="40311" xr:uid="{00000000-0005-0000-0000-00007E9D0000}"/>
    <cellStyle name="Total 2 3 4 3 7 2" xfId="40312" xr:uid="{00000000-0005-0000-0000-00007F9D0000}"/>
    <cellStyle name="Total 2 3 4 3 8" xfId="40313" xr:uid="{00000000-0005-0000-0000-0000809D0000}"/>
    <cellStyle name="Total 2 3 4 3 8 2" xfId="40314" xr:uid="{00000000-0005-0000-0000-0000819D0000}"/>
    <cellStyle name="Total 2 3 4 3 9" xfId="40315" xr:uid="{00000000-0005-0000-0000-0000829D0000}"/>
    <cellStyle name="Total 2 3 4 3 9 2" xfId="40316" xr:uid="{00000000-0005-0000-0000-0000839D0000}"/>
    <cellStyle name="Total 2 3 4 4" xfId="40317" xr:uid="{00000000-0005-0000-0000-0000849D0000}"/>
    <cellStyle name="Total 2 3 4 4 2" xfId="40318" xr:uid="{00000000-0005-0000-0000-0000859D0000}"/>
    <cellStyle name="Total 2 3 4 5" xfId="40319" xr:uid="{00000000-0005-0000-0000-0000869D0000}"/>
    <cellStyle name="Total 2 3 4 5 2" xfId="40320" xr:uid="{00000000-0005-0000-0000-0000879D0000}"/>
    <cellStyle name="Total 2 3 4 6" xfId="40321" xr:uid="{00000000-0005-0000-0000-0000889D0000}"/>
    <cellStyle name="Total 2 3 4 6 2" xfId="40322" xr:uid="{00000000-0005-0000-0000-0000899D0000}"/>
    <cellStyle name="Total 2 3 4 7" xfId="40323" xr:uid="{00000000-0005-0000-0000-00008A9D0000}"/>
    <cellStyle name="Total 2 3 4 7 2" xfId="40324" xr:uid="{00000000-0005-0000-0000-00008B9D0000}"/>
    <cellStyle name="Total 2 3 4 8" xfId="40325" xr:uid="{00000000-0005-0000-0000-00008C9D0000}"/>
    <cellStyle name="Total 2 3 4 8 2" xfId="40326" xr:uid="{00000000-0005-0000-0000-00008D9D0000}"/>
    <cellStyle name="Total 2 3 4 9" xfId="40327" xr:uid="{00000000-0005-0000-0000-00008E9D0000}"/>
    <cellStyle name="Total 2 3 4 9 2" xfId="40328" xr:uid="{00000000-0005-0000-0000-00008F9D0000}"/>
    <cellStyle name="Total 2 3 5" xfId="40329" xr:uid="{00000000-0005-0000-0000-0000909D0000}"/>
    <cellStyle name="Total 2 3 5 10" xfId="40330" xr:uid="{00000000-0005-0000-0000-0000919D0000}"/>
    <cellStyle name="Total 2 3 5 10 2" xfId="40331" xr:uid="{00000000-0005-0000-0000-0000929D0000}"/>
    <cellStyle name="Total 2 3 5 11" xfId="40332" xr:uid="{00000000-0005-0000-0000-0000939D0000}"/>
    <cellStyle name="Total 2 3 5 11 2" xfId="40333" xr:uid="{00000000-0005-0000-0000-0000949D0000}"/>
    <cellStyle name="Total 2 3 5 12" xfId="40334" xr:uid="{00000000-0005-0000-0000-0000959D0000}"/>
    <cellStyle name="Total 2 3 5 12 2" xfId="40335" xr:uid="{00000000-0005-0000-0000-0000969D0000}"/>
    <cellStyle name="Total 2 3 5 13" xfId="40336" xr:uid="{00000000-0005-0000-0000-0000979D0000}"/>
    <cellStyle name="Total 2 3 5 2" xfId="40337" xr:uid="{00000000-0005-0000-0000-0000989D0000}"/>
    <cellStyle name="Total 2 3 5 2 10" xfId="40338" xr:uid="{00000000-0005-0000-0000-0000999D0000}"/>
    <cellStyle name="Total 2 3 5 2 10 2" xfId="40339" xr:uid="{00000000-0005-0000-0000-00009A9D0000}"/>
    <cellStyle name="Total 2 3 5 2 11" xfId="40340" xr:uid="{00000000-0005-0000-0000-00009B9D0000}"/>
    <cellStyle name="Total 2 3 5 2 2" xfId="40341" xr:uid="{00000000-0005-0000-0000-00009C9D0000}"/>
    <cellStyle name="Total 2 3 5 2 2 2" xfId="40342" xr:uid="{00000000-0005-0000-0000-00009D9D0000}"/>
    <cellStyle name="Total 2 3 5 2 3" xfId="40343" xr:uid="{00000000-0005-0000-0000-00009E9D0000}"/>
    <cellStyle name="Total 2 3 5 2 3 2" xfId="40344" xr:uid="{00000000-0005-0000-0000-00009F9D0000}"/>
    <cellStyle name="Total 2 3 5 2 4" xfId="40345" xr:uid="{00000000-0005-0000-0000-0000A09D0000}"/>
    <cellStyle name="Total 2 3 5 2 4 2" xfId="40346" xr:uid="{00000000-0005-0000-0000-0000A19D0000}"/>
    <cellStyle name="Total 2 3 5 2 5" xfId="40347" xr:uid="{00000000-0005-0000-0000-0000A29D0000}"/>
    <cellStyle name="Total 2 3 5 2 5 2" xfId="40348" xr:uid="{00000000-0005-0000-0000-0000A39D0000}"/>
    <cellStyle name="Total 2 3 5 2 6" xfId="40349" xr:uid="{00000000-0005-0000-0000-0000A49D0000}"/>
    <cellStyle name="Total 2 3 5 2 6 2" xfId="40350" xr:uid="{00000000-0005-0000-0000-0000A59D0000}"/>
    <cellStyle name="Total 2 3 5 2 7" xfId="40351" xr:uid="{00000000-0005-0000-0000-0000A69D0000}"/>
    <cellStyle name="Total 2 3 5 2 7 2" xfId="40352" xr:uid="{00000000-0005-0000-0000-0000A79D0000}"/>
    <cellStyle name="Total 2 3 5 2 8" xfId="40353" xr:uid="{00000000-0005-0000-0000-0000A89D0000}"/>
    <cellStyle name="Total 2 3 5 2 8 2" xfId="40354" xr:uid="{00000000-0005-0000-0000-0000A99D0000}"/>
    <cellStyle name="Total 2 3 5 2 9" xfId="40355" xr:uid="{00000000-0005-0000-0000-0000AA9D0000}"/>
    <cellStyle name="Total 2 3 5 2 9 2" xfId="40356" xr:uid="{00000000-0005-0000-0000-0000AB9D0000}"/>
    <cellStyle name="Total 2 3 5 3" xfId="40357" xr:uid="{00000000-0005-0000-0000-0000AC9D0000}"/>
    <cellStyle name="Total 2 3 5 3 10" xfId="40358" xr:uid="{00000000-0005-0000-0000-0000AD9D0000}"/>
    <cellStyle name="Total 2 3 5 3 10 2" xfId="40359" xr:uid="{00000000-0005-0000-0000-0000AE9D0000}"/>
    <cellStyle name="Total 2 3 5 3 11" xfId="40360" xr:uid="{00000000-0005-0000-0000-0000AF9D0000}"/>
    <cellStyle name="Total 2 3 5 3 2" xfId="40361" xr:uid="{00000000-0005-0000-0000-0000B09D0000}"/>
    <cellStyle name="Total 2 3 5 3 2 2" xfId="40362" xr:uid="{00000000-0005-0000-0000-0000B19D0000}"/>
    <cellStyle name="Total 2 3 5 3 3" xfId="40363" xr:uid="{00000000-0005-0000-0000-0000B29D0000}"/>
    <cellStyle name="Total 2 3 5 3 3 2" xfId="40364" xr:uid="{00000000-0005-0000-0000-0000B39D0000}"/>
    <cellStyle name="Total 2 3 5 3 4" xfId="40365" xr:uid="{00000000-0005-0000-0000-0000B49D0000}"/>
    <cellStyle name="Total 2 3 5 3 4 2" xfId="40366" xr:uid="{00000000-0005-0000-0000-0000B59D0000}"/>
    <cellStyle name="Total 2 3 5 3 5" xfId="40367" xr:uid="{00000000-0005-0000-0000-0000B69D0000}"/>
    <cellStyle name="Total 2 3 5 3 5 2" xfId="40368" xr:uid="{00000000-0005-0000-0000-0000B79D0000}"/>
    <cellStyle name="Total 2 3 5 3 6" xfId="40369" xr:uid="{00000000-0005-0000-0000-0000B89D0000}"/>
    <cellStyle name="Total 2 3 5 3 6 2" xfId="40370" xr:uid="{00000000-0005-0000-0000-0000B99D0000}"/>
    <cellStyle name="Total 2 3 5 3 7" xfId="40371" xr:uid="{00000000-0005-0000-0000-0000BA9D0000}"/>
    <cellStyle name="Total 2 3 5 3 7 2" xfId="40372" xr:uid="{00000000-0005-0000-0000-0000BB9D0000}"/>
    <cellStyle name="Total 2 3 5 3 8" xfId="40373" xr:uid="{00000000-0005-0000-0000-0000BC9D0000}"/>
    <cellStyle name="Total 2 3 5 3 8 2" xfId="40374" xr:uid="{00000000-0005-0000-0000-0000BD9D0000}"/>
    <cellStyle name="Total 2 3 5 3 9" xfId="40375" xr:uid="{00000000-0005-0000-0000-0000BE9D0000}"/>
    <cellStyle name="Total 2 3 5 3 9 2" xfId="40376" xr:uid="{00000000-0005-0000-0000-0000BF9D0000}"/>
    <cellStyle name="Total 2 3 5 4" xfId="40377" xr:uid="{00000000-0005-0000-0000-0000C09D0000}"/>
    <cellStyle name="Total 2 3 5 4 2" xfId="40378" xr:uid="{00000000-0005-0000-0000-0000C19D0000}"/>
    <cellStyle name="Total 2 3 5 5" xfId="40379" xr:uid="{00000000-0005-0000-0000-0000C29D0000}"/>
    <cellStyle name="Total 2 3 5 5 2" xfId="40380" xr:uid="{00000000-0005-0000-0000-0000C39D0000}"/>
    <cellStyle name="Total 2 3 5 6" xfId="40381" xr:uid="{00000000-0005-0000-0000-0000C49D0000}"/>
    <cellStyle name="Total 2 3 5 6 2" xfId="40382" xr:uid="{00000000-0005-0000-0000-0000C59D0000}"/>
    <cellStyle name="Total 2 3 5 7" xfId="40383" xr:uid="{00000000-0005-0000-0000-0000C69D0000}"/>
    <cellStyle name="Total 2 3 5 7 2" xfId="40384" xr:uid="{00000000-0005-0000-0000-0000C79D0000}"/>
    <cellStyle name="Total 2 3 5 8" xfId="40385" xr:uid="{00000000-0005-0000-0000-0000C89D0000}"/>
    <cellStyle name="Total 2 3 5 8 2" xfId="40386" xr:uid="{00000000-0005-0000-0000-0000C99D0000}"/>
    <cellStyle name="Total 2 3 5 9" xfId="40387" xr:uid="{00000000-0005-0000-0000-0000CA9D0000}"/>
    <cellStyle name="Total 2 3 5 9 2" xfId="40388" xr:uid="{00000000-0005-0000-0000-0000CB9D0000}"/>
    <cellStyle name="Total 2 3 6" xfId="40389" xr:uid="{00000000-0005-0000-0000-0000CC9D0000}"/>
    <cellStyle name="Total 2 3 6 2" xfId="40390" xr:uid="{00000000-0005-0000-0000-0000CD9D0000}"/>
    <cellStyle name="Total 2 3 7" xfId="40391" xr:uid="{00000000-0005-0000-0000-0000CE9D0000}"/>
    <cellStyle name="Total 2 3 7 2" xfId="40392" xr:uid="{00000000-0005-0000-0000-0000CF9D0000}"/>
    <cellStyle name="Total 2 3 8" xfId="40393" xr:uid="{00000000-0005-0000-0000-0000D09D0000}"/>
    <cellStyle name="Total 2 3 8 2" xfId="40394" xr:uid="{00000000-0005-0000-0000-0000D19D0000}"/>
    <cellStyle name="Total 2 3 9" xfId="40395" xr:uid="{00000000-0005-0000-0000-0000D29D0000}"/>
    <cellStyle name="Total 2 3 9 2" xfId="40396" xr:uid="{00000000-0005-0000-0000-0000D39D0000}"/>
    <cellStyle name="Total 2 4" xfId="40397" xr:uid="{00000000-0005-0000-0000-0000D49D0000}"/>
    <cellStyle name="Total 2 4 10" xfId="40398" xr:uid="{00000000-0005-0000-0000-0000D59D0000}"/>
    <cellStyle name="Total 2 4 10 2" xfId="40399" xr:uid="{00000000-0005-0000-0000-0000D69D0000}"/>
    <cellStyle name="Total 2 4 11" xfId="40400" xr:uid="{00000000-0005-0000-0000-0000D79D0000}"/>
    <cellStyle name="Total 2 4 11 2" xfId="40401" xr:uid="{00000000-0005-0000-0000-0000D89D0000}"/>
    <cellStyle name="Total 2 4 12" xfId="40402" xr:uid="{00000000-0005-0000-0000-0000D99D0000}"/>
    <cellStyle name="Total 2 4 12 2" xfId="40403" xr:uid="{00000000-0005-0000-0000-0000DA9D0000}"/>
    <cellStyle name="Total 2 4 13" xfId="40404" xr:uid="{00000000-0005-0000-0000-0000DB9D0000}"/>
    <cellStyle name="Total 2 4 13 2" xfId="40405" xr:uid="{00000000-0005-0000-0000-0000DC9D0000}"/>
    <cellStyle name="Total 2 4 14" xfId="40406" xr:uid="{00000000-0005-0000-0000-0000DD9D0000}"/>
    <cellStyle name="Total 2 4 14 2" xfId="40407" xr:uid="{00000000-0005-0000-0000-0000DE9D0000}"/>
    <cellStyle name="Total 2 4 15" xfId="40408" xr:uid="{00000000-0005-0000-0000-0000DF9D0000}"/>
    <cellStyle name="Total 2 4 2" xfId="40409" xr:uid="{00000000-0005-0000-0000-0000E09D0000}"/>
    <cellStyle name="Total 2 4 2 10" xfId="40410" xr:uid="{00000000-0005-0000-0000-0000E19D0000}"/>
    <cellStyle name="Total 2 4 2 10 2" xfId="40411" xr:uid="{00000000-0005-0000-0000-0000E29D0000}"/>
    <cellStyle name="Total 2 4 2 11" xfId="40412" xr:uid="{00000000-0005-0000-0000-0000E39D0000}"/>
    <cellStyle name="Total 2 4 2 11 2" xfId="40413" xr:uid="{00000000-0005-0000-0000-0000E49D0000}"/>
    <cellStyle name="Total 2 4 2 12" xfId="40414" xr:uid="{00000000-0005-0000-0000-0000E59D0000}"/>
    <cellStyle name="Total 2 4 2 12 2" xfId="40415" xr:uid="{00000000-0005-0000-0000-0000E69D0000}"/>
    <cellStyle name="Total 2 4 2 13" xfId="40416" xr:uid="{00000000-0005-0000-0000-0000E79D0000}"/>
    <cellStyle name="Total 2 4 2 2" xfId="40417" xr:uid="{00000000-0005-0000-0000-0000E89D0000}"/>
    <cellStyle name="Total 2 4 2 2 10" xfId="40418" xr:uid="{00000000-0005-0000-0000-0000E99D0000}"/>
    <cellStyle name="Total 2 4 2 2 10 2" xfId="40419" xr:uid="{00000000-0005-0000-0000-0000EA9D0000}"/>
    <cellStyle name="Total 2 4 2 2 11" xfId="40420" xr:uid="{00000000-0005-0000-0000-0000EB9D0000}"/>
    <cellStyle name="Total 2 4 2 2 2" xfId="40421" xr:uid="{00000000-0005-0000-0000-0000EC9D0000}"/>
    <cellStyle name="Total 2 4 2 2 2 2" xfId="40422" xr:uid="{00000000-0005-0000-0000-0000ED9D0000}"/>
    <cellStyle name="Total 2 4 2 2 3" xfId="40423" xr:uid="{00000000-0005-0000-0000-0000EE9D0000}"/>
    <cellStyle name="Total 2 4 2 2 3 2" xfId="40424" xr:uid="{00000000-0005-0000-0000-0000EF9D0000}"/>
    <cellStyle name="Total 2 4 2 2 4" xfId="40425" xr:uid="{00000000-0005-0000-0000-0000F09D0000}"/>
    <cellStyle name="Total 2 4 2 2 4 2" xfId="40426" xr:uid="{00000000-0005-0000-0000-0000F19D0000}"/>
    <cellStyle name="Total 2 4 2 2 5" xfId="40427" xr:uid="{00000000-0005-0000-0000-0000F29D0000}"/>
    <cellStyle name="Total 2 4 2 2 5 2" xfId="40428" xr:uid="{00000000-0005-0000-0000-0000F39D0000}"/>
    <cellStyle name="Total 2 4 2 2 6" xfId="40429" xr:uid="{00000000-0005-0000-0000-0000F49D0000}"/>
    <cellStyle name="Total 2 4 2 2 6 2" xfId="40430" xr:uid="{00000000-0005-0000-0000-0000F59D0000}"/>
    <cellStyle name="Total 2 4 2 2 7" xfId="40431" xr:uid="{00000000-0005-0000-0000-0000F69D0000}"/>
    <cellStyle name="Total 2 4 2 2 7 2" xfId="40432" xr:uid="{00000000-0005-0000-0000-0000F79D0000}"/>
    <cellStyle name="Total 2 4 2 2 8" xfId="40433" xr:uid="{00000000-0005-0000-0000-0000F89D0000}"/>
    <cellStyle name="Total 2 4 2 2 8 2" xfId="40434" xr:uid="{00000000-0005-0000-0000-0000F99D0000}"/>
    <cellStyle name="Total 2 4 2 2 9" xfId="40435" xr:uid="{00000000-0005-0000-0000-0000FA9D0000}"/>
    <cellStyle name="Total 2 4 2 2 9 2" xfId="40436" xr:uid="{00000000-0005-0000-0000-0000FB9D0000}"/>
    <cellStyle name="Total 2 4 2 3" xfId="40437" xr:uid="{00000000-0005-0000-0000-0000FC9D0000}"/>
    <cellStyle name="Total 2 4 2 3 10" xfId="40438" xr:uid="{00000000-0005-0000-0000-0000FD9D0000}"/>
    <cellStyle name="Total 2 4 2 3 10 2" xfId="40439" xr:uid="{00000000-0005-0000-0000-0000FE9D0000}"/>
    <cellStyle name="Total 2 4 2 3 11" xfId="40440" xr:uid="{00000000-0005-0000-0000-0000FF9D0000}"/>
    <cellStyle name="Total 2 4 2 3 2" xfId="40441" xr:uid="{00000000-0005-0000-0000-0000009E0000}"/>
    <cellStyle name="Total 2 4 2 3 2 2" xfId="40442" xr:uid="{00000000-0005-0000-0000-0000019E0000}"/>
    <cellStyle name="Total 2 4 2 3 3" xfId="40443" xr:uid="{00000000-0005-0000-0000-0000029E0000}"/>
    <cellStyle name="Total 2 4 2 3 3 2" xfId="40444" xr:uid="{00000000-0005-0000-0000-0000039E0000}"/>
    <cellStyle name="Total 2 4 2 3 4" xfId="40445" xr:uid="{00000000-0005-0000-0000-0000049E0000}"/>
    <cellStyle name="Total 2 4 2 3 4 2" xfId="40446" xr:uid="{00000000-0005-0000-0000-0000059E0000}"/>
    <cellStyle name="Total 2 4 2 3 5" xfId="40447" xr:uid="{00000000-0005-0000-0000-0000069E0000}"/>
    <cellStyle name="Total 2 4 2 3 5 2" xfId="40448" xr:uid="{00000000-0005-0000-0000-0000079E0000}"/>
    <cellStyle name="Total 2 4 2 3 6" xfId="40449" xr:uid="{00000000-0005-0000-0000-0000089E0000}"/>
    <cellStyle name="Total 2 4 2 3 6 2" xfId="40450" xr:uid="{00000000-0005-0000-0000-0000099E0000}"/>
    <cellStyle name="Total 2 4 2 3 7" xfId="40451" xr:uid="{00000000-0005-0000-0000-00000A9E0000}"/>
    <cellStyle name="Total 2 4 2 3 7 2" xfId="40452" xr:uid="{00000000-0005-0000-0000-00000B9E0000}"/>
    <cellStyle name="Total 2 4 2 3 8" xfId="40453" xr:uid="{00000000-0005-0000-0000-00000C9E0000}"/>
    <cellStyle name="Total 2 4 2 3 8 2" xfId="40454" xr:uid="{00000000-0005-0000-0000-00000D9E0000}"/>
    <cellStyle name="Total 2 4 2 3 9" xfId="40455" xr:uid="{00000000-0005-0000-0000-00000E9E0000}"/>
    <cellStyle name="Total 2 4 2 3 9 2" xfId="40456" xr:uid="{00000000-0005-0000-0000-00000F9E0000}"/>
    <cellStyle name="Total 2 4 2 4" xfId="40457" xr:uid="{00000000-0005-0000-0000-0000109E0000}"/>
    <cellStyle name="Total 2 4 2 4 2" xfId="40458" xr:uid="{00000000-0005-0000-0000-0000119E0000}"/>
    <cellStyle name="Total 2 4 2 5" xfId="40459" xr:uid="{00000000-0005-0000-0000-0000129E0000}"/>
    <cellStyle name="Total 2 4 2 5 2" xfId="40460" xr:uid="{00000000-0005-0000-0000-0000139E0000}"/>
    <cellStyle name="Total 2 4 2 6" xfId="40461" xr:uid="{00000000-0005-0000-0000-0000149E0000}"/>
    <cellStyle name="Total 2 4 2 6 2" xfId="40462" xr:uid="{00000000-0005-0000-0000-0000159E0000}"/>
    <cellStyle name="Total 2 4 2 7" xfId="40463" xr:uid="{00000000-0005-0000-0000-0000169E0000}"/>
    <cellStyle name="Total 2 4 2 7 2" xfId="40464" xr:uid="{00000000-0005-0000-0000-0000179E0000}"/>
    <cellStyle name="Total 2 4 2 8" xfId="40465" xr:uid="{00000000-0005-0000-0000-0000189E0000}"/>
    <cellStyle name="Total 2 4 2 8 2" xfId="40466" xr:uid="{00000000-0005-0000-0000-0000199E0000}"/>
    <cellStyle name="Total 2 4 2 9" xfId="40467" xr:uid="{00000000-0005-0000-0000-00001A9E0000}"/>
    <cellStyle name="Total 2 4 2 9 2" xfId="40468" xr:uid="{00000000-0005-0000-0000-00001B9E0000}"/>
    <cellStyle name="Total 2 4 3" xfId="40469" xr:uid="{00000000-0005-0000-0000-00001C9E0000}"/>
    <cellStyle name="Total 2 4 3 10" xfId="40470" xr:uid="{00000000-0005-0000-0000-00001D9E0000}"/>
    <cellStyle name="Total 2 4 3 10 2" xfId="40471" xr:uid="{00000000-0005-0000-0000-00001E9E0000}"/>
    <cellStyle name="Total 2 4 3 11" xfId="40472" xr:uid="{00000000-0005-0000-0000-00001F9E0000}"/>
    <cellStyle name="Total 2 4 3 11 2" xfId="40473" xr:uid="{00000000-0005-0000-0000-0000209E0000}"/>
    <cellStyle name="Total 2 4 3 12" xfId="40474" xr:uid="{00000000-0005-0000-0000-0000219E0000}"/>
    <cellStyle name="Total 2 4 3 12 2" xfId="40475" xr:uid="{00000000-0005-0000-0000-0000229E0000}"/>
    <cellStyle name="Total 2 4 3 13" xfId="40476" xr:uid="{00000000-0005-0000-0000-0000239E0000}"/>
    <cellStyle name="Total 2 4 3 2" xfId="40477" xr:uid="{00000000-0005-0000-0000-0000249E0000}"/>
    <cellStyle name="Total 2 4 3 2 10" xfId="40478" xr:uid="{00000000-0005-0000-0000-0000259E0000}"/>
    <cellStyle name="Total 2 4 3 2 10 2" xfId="40479" xr:uid="{00000000-0005-0000-0000-0000269E0000}"/>
    <cellStyle name="Total 2 4 3 2 11" xfId="40480" xr:uid="{00000000-0005-0000-0000-0000279E0000}"/>
    <cellStyle name="Total 2 4 3 2 2" xfId="40481" xr:uid="{00000000-0005-0000-0000-0000289E0000}"/>
    <cellStyle name="Total 2 4 3 2 2 2" xfId="40482" xr:uid="{00000000-0005-0000-0000-0000299E0000}"/>
    <cellStyle name="Total 2 4 3 2 3" xfId="40483" xr:uid="{00000000-0005-0000-0000-00002A9E0000}"/>
    <cellStyle name="Total 2 4 3 2 3 2" xfId="40484" xr:uid="{00000000-0005-0000-0000-00002B9E0000}"/>
    <cellStyle name="Total 2 4 3 2 4" xfId="40485" xr:uid="{00000000-0005-0000-0000-00002C9E0000}"/>
    <cellStyle name="Total 2 4 3 2 4 2" xfId="40486" xr:uid="{00000000-0005-0000-0000-00002D9E0000}"/>
    <cellStyle name="Total 2 4 3 2 5" xfId="40487" xr:uid="{00000000-0005-0000-0000-00002E9E0000}"/>
    <cellStyle name="Total 2 4 3 2 5 2" xfId="40488" xr:uid="{00000000-0005-0000-0000-00002F9E0000}"/>
    <cellStyle name="Total 2 4 3 2 6" xfId="40489" xr:uid="{00000000-0005-0000-0000-0000309E0000}"/>
    <cellStyle name="Total 2 4 3 2 6 2" xfId="40490" xr:uid="{00000000-0005-0000-0000-0000319E0000}"/>
    <cellStyle name="Total 2 4 3 2 7" xfId="40491" xr:uid="{00000000-0005-0000-0000-0000329E0000}"/>
    <cellStyle name="Total 2 4 3 2 7 2" xfId="40492" xr:uid="{00000000-0005-0000-0000-0000339E0000}"/>
    <cellStyle name="Total 2 4 3 2 8" xfId="40493" xr:uid="{00000000-0005-0000-0000-0000349E0000}"/>
    <cellStyle name="Total 2 4 3 2 8 2" xfId="40494" xr:uid="{00000000-0005-0000-0000-0000359E0000}"/>
    <cellStyle name="Total 2 4 3 2 9" xfId="40495" xr:uid="{00000000-0005-0000-0000-0000369E0000}"/>
    <cellStyle name="Total 2 4 3 2 9 2" xfId="40496" xr:uid="{00000000-0005-0000-0000-0000379E0000}"/>
    <cellStyle name="Total 2 4 3 3" xfId="40497" xr:uid="{00000000-0005-0000-0000-0000389E0000}"/>
    <cellStyle name="Total 2 4 3 3 10" xfId="40498" xr:uid="{00000000-0005-0000-0000-0000399E0000}"/>
    <cellStyle name="Total 2 4 3 3 10 2" xfId="40499" xr:uid="{00000000-0005-0000-0000-00003A9E0000}"/>
    <cellStyle name="Total 2 4 3 3 11" xfId="40500" xr:uid="{00000000-0005-0000-0000-00003B9E0000}"/>
    <cellStyle name="Total 2 4 3 3 2" xfId="40501" xr:uid="{00000000-0005-0000-0000-00003C9E0000}"/>
    <cellStyle name="Total 2 4 3 3 2 2" xfId="40502" xr:uid="{00000000-0005-0000-0000-00003D9E0000}"/>
    <cellStyle name="Total 2 4 3 3 3" xfId="40503" xr:uid="{00000000-0005-0000-0000-00003E9E0000}"/>
    <cellStyle name="Total 2 4 3 3 3 2" xfId="40504" xr:uid="{00000000-0005-0000-0000-00003F9E0000}"/>
    <cellStyle name="Total 2 4 3 3 4" xfId="40505" xr:uid="{00000000-0005-0000-0000-0000409E0000}"/>
    <cellStyle name="Total 2 4 3 3 4 2" xfId="40506" xr:uid="{00000000-0005-0000-0000-0000419E0000}"/>
    <cellStyle name="Total 2 4 3 3 5" xfId="40507" xr:uid="{00000000-0005-0000-0000-0000429E0000}"/>
    <cellStyle name="Total 2 4 3 3 5 2" xfId="40508" xr:uid="{00000000-0005-0000-0000-0000439E0000}"/>
    <cellStyle name="Total 2 4 3 3 6" xfId="40509" xr:uid="{00000000-0005-0000-0000-0000449E0000}"/>
    <cellStyle name="Total 2 4 3 3 6 2" xfId="40510" xr:uid="{00000000-0005-0000-0000-0000459E0000}"/>
    <cellStyle name="Total 2 4 3 3 7" xfId="40511" xr:uid="{00000000-0005-0000-0000-0000469E0000}"/>
    <cellStyle name="Total 2 4 3 3 7 2" xfId="40512" xr:uid="{00000000-0005-0000-0000-0000479E0000}"/>
    <cellStyle name="Total 2 4 3 3 8" xfId="40513" xr:uid="{00000000-0005-0000-0000-0000489E0000}"/>
    <cellStyle name="Total 2 4 3 3 8 2" xfId="40514" xr:uid="{00000000-0005-0000-0000-0000499E0000}"/>
    <cellStyle name="Total 2 4 3 3 9" xfId="40515" xr:uid="{00000000-0005-0000-0000-00004A9E0000}"/>
    <cellStyle name="Total 2 4 3 3 9 2" xfId="40516" xr:uid="{00000000-0005-0000-0000-00004B9E0000}"/>
    <cellStyle name="Total 2 4 3 4" xfId="40517" xr:uid="{00000000-0005-0000-0000-00004C9E0000}"/>
    <cellStyle name="Total 2 4 3 4 2" xfId="40518" xr:uid="{00000000-0005-0000-0000-00004D9E0000}"/>
    <cellStyle name="Total 2 4 3 5" xfId="40519" xr:uid="{00000000-0005-0000-0000-00004E9E0000}"/>
    <cellStyle name="Total 2 4 3 5 2" xfId="40520" xr:uid="{00000000-0005-0000-0000-00004F9E0000}"/>
    <cellStyle name="Total 2 4 3 6" xfId="40521" xr:uid="{00000000-0005-0000-0000-0000509E0000}"/>
    <cellStyle name="Total 2 4 3 6 2" xfId="40522" xr:uid="{00000000-0005-0000-0000-0000519E0000}"/>
    <cellStyle name="Total 2 4 3 7" xfId="40523" xr:uid="{00000000-0005-0000-0000-0000529E0000}"/>
    <cellStyle name="Total 2 4 3 7 2" xfId="40524" xr:uid="{00000000-0005-0000-0000-0000539E0000}"/>
    <cellStyle name="Total 2 4 3 8" xfId="40525" xr:uid="{00000000-0005-0000-0000-0000549E0000}"/>
    <cellStyle name="Total 2 4 3 8 2" xfId="40526" xr:uid="{00000000-0005-0000-0000-0000559E0000}"/>
    <cellStyle name="Total 2 4 3 9" xfId="40527" xr:uid="{00000000-0005-0000-0000-0000569E0000}"/>
    <cellStyle name="Total 2 4 3 9 2" xfId="40528" xr:uid="{00000000-0005-0000-0000-0000579E0000}"/>
    <cellStyle name="Total 2 4 4" xfId="40529" xr:uid="{00000000-0005-0000-0000-0000589E0000}"/>
    <cellStyle name="Total 2 4 4 10" xfId="40530" xr:uid="{00000000-0005-0000-0000-0000599E0000}"/>
    <cellStyle name="Total 2 4 4 10 2" xfId="40531" xr:uid="{00000000-0005-0000-0000-00005A9E0000}"/>
    <cellStyle name="Total 2 4 4 11" xfId="40532" xr:uid="{00000000-0005-0000-0000-00005B9E0000}"/>
    <cellStyle name="Total 2 4 4 2" xfId="40533" xr:uid="{00000000-0005-0000-0000-00005C9E0000}"/>
    <cellStyle name="Total 2 4 4 2 2" xfId="40534" xr:uid="{00000000-0005-0000-0000-00005D9E0000}"/>
    <cellStyle name="Total 2 4 4 3" xfId="40535" xr:uid="{00000000-0005-0000-0000-00005E9E0000}"/>
    <cellStyle name="Total 2 4 4 3 2" xfId="40536" xr:uid="{00000000-0005-0000-0000-00005F9E0000}"/>
    <cellStyle name="Total 2 4 4 4" xfId="40537" xr:uid="{00000000-0005-0000-0000-0000609E0000}"/>
    <cellStyle name="Total 2 4 4 4 2" xfId="40538" xr:uid="{00000000-0005-0000-0000-0000619E0000}"/>
    <cellStyle name="Total 2 4 4 5" xfId="40539" xr:uid="{00000000-0005-0000-0000-0000629E0000}"/>
    <cellStyle name="Total 2 4 4 5 2" xfId="40540" xr:uid="{00000000-0005-0000-0000-0000639E0000}"/>
    <cellStyle name="Total 2 4 4 6" xfId="40541" xr:uid="{00000000-0005-0000-0000-0000649E0000}"/>
    <cellStyle name="Total 2 4 4 6 2" xfId="40542" xr:uid="{00000000-0005-0000-0000-0000659E0000}"/>
    <cellStyle name="Total 2 4 4 7" xfId="40543" xr:uid="{00000000-0005-0000-0000-0000669E0000}"/>
    <cellStyle name="Total 2 4 4 7 2" xfId="40544" xr:uid="{00000000-0005-0000-0000-0000679E0000}"/>
    <cellStyle name="Total 2 4 4 8" xfId="40545" xr:uid="{00000000-0005-0000-0000-0000689E0000}"/>
    <cellStyle name="Total 2 4 4 8 2" xfId="40546" xr:uid="{00000000-0005-0000-0000-0000699E0000}"/>
    <cellStyle name="Total 2 4 4 9" xfId="40547" xr:uid="{00000000-0005-0000-0000-00006A9E0000}"/>
    <cellStyle name="Total 2 4 4 9 2" xfId="40548" xr:uid="{00000000-0005-0000-0000-00006B9E0000}"/>
    <cellStyle name="Total 2 4 5" xfId="40549" xr:uid="{00000000-0005-0000-0000-00006C9E0000}"/>
    <cellStyle name="Total 2 4 5 10" xfId="40550" xr:uid="{00000000-0005-0000-0000-00006D9E0000}"/>
    <cellStyle name="Total 2 4 5 10 2" xfId="40551" xr:uid="{00000000-0005-0000-0000-00006E9E0000}"/>
    <cellStyle name="Total 2 4 5 11" xfId="40552" xr:uid="{00000000-0005-0000-0000-00006F9E0000}"/>
    <cellStyle name="Total 2 4 5 2" xfId="40553" xr:uid="{00000000-0005-0000-0000-0000709E0000}"/>
    <cellStyle name="Total 2 4 5 2 2" xfId="40554" xr:uid="{00000000-0005-0000-0000-0000719E0000}"/>
    <cellStyle name="Total 2 4 5 3" xfId="40555" xr:uid="{00000000-0005-0000-0000-0000729E0000}"/>
    <cellStyle name="Total 2 4 5 3 2" xfId="40556" xr:uid="{00000000-0005-0000-0000-0000739E0000}"/>
    <cellStyle name="Total 2 4 5 4" xfId="40557" xr:uid="{00000000-0005-0000-0000-0000749E0000}"/>
    <cellStyle name="Total 2 4 5 4 2" xfId="40558" xr:uid="{00000000-0005-0000-0000-0000759E0000}"/>
    <cellStyle name="Total 2 4 5 5" xfId="40559" xr:uid="{00000000-0005-0000-0000-0000769E0000}"/>
    <cellStyle name="Total 2 4 5 5 2" xfId="40560" xr:uid="{00000000-0005-0000-0000-0000779E0000}"/>
    <cellStyle name="Total 2 4 5 6" xfId="40561" xr:uid="{00000000-0005-0000-0000-0000789E0000}"/>
    <cellStyle name="Total 2 4 5 6 2" xfId="40562" xr:uid="{00000000-0005-0000-0000-0000799E0000}"/>
    <cellStyle name="Total 2 4 5 7" xfId="40563" xr:uid="{00000000-0005-0000-0000-00007A9E0000}"/>
    <cellStyle name="Total 2 4 5 7 2" xfId="40564" xr:uid="{00000000-0005-0000-0000-00007B9E0000}"/>
    <cellStyle name="Total 2 4 5 8" xfId="40565" xr:uid="{00000000-0005-0000-0000-00007C9E0000}"/>
    <cellStyle name="Total 2 4 5 8 2" xfId="40566" xr:uid="{00000000-0005-0000-0000-00007D9E0000}"/>
    <cellStyle name="Total 2 4 5 9" xfId="40567" xr:uid="{00000000-0005-0000-0000-00007E9E0000}"/>
    <cellStyle name="Total 2 4 5 9 2" xfId="40568" xr:uid="{00000000-0005-0000-0000-00007F9E0000}"/>
    <cellStyle name="Total 2 4 6" xfId="40569" xr:uid="{00000000-0005-0000-0000-0000809E0000}"/>
    <cellStyle name="Total 2 4 6 2" xfId="40570" xr:uid="{00000000-0005-0000-0000-0000819E0000}"/>
    <cellStyle name="Total 2 4 7" xfId="40571" xr:uid="{00000000-0005-0000-0000-0000829E0000}"/>
    <cellStyle name="Total 2 4 7 2" xfId="40572" xr:uid="{00000000-0005-0000-0000-0000839E0000}"/>
    <cellStyle name="Total 2 4 8" xfId="40573" xr:uid="{00000000-0005-0000-0000-0000849E0000}"/>
    <cellStyle name="Total 2 4 8 2" xfId="40574" xr:uid="{00000000-0005-0000-0000-0000859E0000}"/>
    <cellStyle name="Total 2 4 9" xfId="40575" xr:uid="{00000000-0005-0000-0000-0000869E0000}"/>
    <cellStyle name="Total 2 4 9 2" xfId="40576" xr:uid="{00000000-0005-0000-0000-0000879E0000}"/>
    <cellStyle name="Total 2 5" xfId="40577" xr:uid="{00000000-0005-0000-0000-0000889E0000}"/>
    <cellStyle name="Total 2 5 10" xfId="40578" xr:uid="{00000000-0005-0000-0000-0000899E0000}"/>
    <cellStyle name="Total 2 5 10 2" xfId="40579" xr:uid="{00000000-0005-0000-0000-00008A9E0000}"/>
    <cellStyle name="Total 2 5 11" xfId="40580" xr:uid="{00000000-0005-0000-0000-00008B9E0000}"/>
    <cellStyle name="Total 2 5 11 2" xfId="40581" xr:uid="{00000000-0005-0000-0000-00008C9E0000}"/>
    <cellStyle name="Total 2 5 12" xfId="40582" xr:uid="{00000000-0005-0000-0000-00008D9E0000}"/>
    <cellStyle name="Total 2 5 12 2" xfId="40583" xr:uid="{00000000-0005-0000-0000-00008E9E0000}"/>
    <cellStyle name="Total 2 5 13" xfId="40584" xr:uid="{00000000-0005-0000-0000-00008F9E0000}"/>
    <cellStyle name="Total 2 5 13 2" xfId="40585" xr:uid="{00000000-0005-0000-0000-0000909E0000}"/>
    <cellStyle name="Total 2 5 14" xfId="40586" xr:uid="{00000000-0005-0000-0000-0000919E0000}"/>
    <cellStyle name="Total 2 5 14 2" xfId="40587" xr:uid="{00000000-0005-0000-0000-0000929E0000}"/>
    <cellStyle name="Total 2 5 15" xfId="40588" xr:uid="{00000000-0005-0000-0000-0000939E0000}"/>
    <cellStyle name="Total 2 5 2" xfId="40589" xr:uid="{00000000-0005-0000-0000-0000949E0000}"/>
    <cellStyle name="Total 2 5 2 10" xfId="40590" xr:uid="{00000000-0005-0000-0000-0000959E0000}"/>
    <cellStyle name="Total 2 5 2 10 2" xfId="40591" xr:uid="{00000000-0005-0000-0000-0000969E0000}"/>
    <cellStyle name="Total 2 5 2 11" xfId="40592" xr:uid="{00000000-0005-0000-0000-0000979E0000}"/>
    <cellStyle name="Total 2 5 2 11 2" xfId="40593" xr:uid="{00000000-0005-0000-0000-0000989E0000}"/>
    <cellStyle name="Total 2 5 2 12" xfId="40594" xr:uid="{00000000-0005-0000-0000-0000999E0000}"/>
    <cellStyle name="Total 2 5 2 12 2" xfId="40595" xr:uid="{00000000-0005-0000-0000-00009A9E0000}"/>
    <cellStyle name="Total 2 5 2 13" xfId="40596" xr:uid="{00000000-0005-0000-0000-00009B9E0000}"/>
    <cellStyle name="Total 2 5 2 2" xfId="40597" xr:uid="{00000000-0005-0000-0000-00009C9E0000}"/>
    <cellStyle name="Total 2 5 2 2 10" xfId="40598" xr:uid="{00000000-0005-0000-0000-00009D9E0000}"/>
    <cellStyle name="Total 2 5 2 2 10 2" xfId="40599" xr:uid="{00000000-0005-0000-0000-00009E9E0000}"/>
    <cellStyle name="Total 2 5 2 2 11" xfId="40600" xr:uid="{00000000-0005-0000-0000-00009F9E0000}"/>
    <cellStyle name="Total 2 5 2 2 2" xfId="40601" xr:uid="{00000000-0005-0000-0000-0000A09E0000}"/>
    <cellStyle name="Total 2 5 2 2 2 2" xfId="40602" xr:uid="{00000000-0005-0000-0000-0000A19E0000}"/>
    <cellStyle name="Total 2 5 2 2 3" xfId="40603" xr:uid="{00000000-0005-0000-0000-0000A29E0000}"/>
    <cellStyle name="Total 2 5 2 2 3 2" xfId="40604" xr:uid="{00000000-0005-0000-0000-0000A39E0000}"/>
    <cellStyle name="Total 2 5 2 2 4" xfId="40605" xr:uid="{00000000-0005-0000-0000-0000A49E0000}"/>
    <cellStyle name="Total 2 5 2 2 4 2" xfId="40606" xr:uid="{00000000-0005-0000-0000-0000A59E0000}"/>
    <cellStyle name="Total 2 5 2 2 5" xfId="40607" xr:uid="{00000000-0005-0000-0000-0000A69E0000}"/>
    <cellStyle name="Total 2 5 2 2 5 2" xfId="40608" xr:uid="{00000000-0005-0000-0000-0000A79E0000}"/>
    <cellStyle name="Total 2 5 2 2 6" xfId="40609" xr:uid="{00000000-0005-0000-0000-0000A89E0000}"/>
    <cellStyle name="Total 2 5 2 2 6 2" xfId="40610" xr:uid="{00000000-0005-0000-0000-0000A99E0000}"/>
    <cellStyle name="Total 2 5 2 2 7" xfId="40611" xr:uid="{00000000-0005-0000-0000-0000AA9E0000}"/>
    <cellStyle name="Total 2 5 2 2 7 2" xfId="40612" xr:uid="{00000000-0005-0000-0000-0000AB9E0000}"/>
    <cellStyle name="Total 2 5 2 2 8" xfId="40613" xr:uid="{00000000-0005-0000-0000-0000AC9E0000}"/>
    <cellStyle name="Total 2 5 2 2 8 2" xfId="40614" xr:uid="{00000000-0005-0000-0000-0000AD9E0000}"/>
    <cellStyle name="Total 2 5 2 2 9" xfId="40615" xr:uid="{00000000-0005-0000-0000-0000AE9E0000}"/>
    <cellStyle name="Total 2 5 2 2 9 2" xfId="40616" xr:uid="{00000000-0005-0000-0000-0000AF9E0000}"/>
    <cellStyle name="Total 2 5 2 3" xfId="40617" xr:uid="{00000000-0005-0000-0000-0000B09E0000}"/>
    <cellStyle name="Total 2 5 2 3 10" xfId="40618" xr:uid="{00000000-0005-0000-0000-0000B19E0000}"/>
    <cellStyle name="Total 2 5 2 3 10 2" xfId="40619" xr:uid="{00000000-0005-0000-0000-0000B29E0000}"/>
    <cellStyle name="Total 2 5 2 3 11" xfId="40620" xr:uid="{00000000-0005-0000-0000-0000B39E0000}"/>
    <cellStyle name="Total 2 5 2 3 2" xfId="40621" xr:uid="{00000000-0005-0000-0000-0000B49E0000}"/>
    <cellStyle name="Total 2 5 2 3 2 2" xfId="40622" xr:uid="{00000000-0005-0000-0000-0000B59E0000}"/>
    <cellStyle name="Total 2 5 2 3 3" xfId="40623" xr:uid="{00000000-0005-0000-0000-0000B69E0000}"/>
    <cellStyle name="Total 2 5 2 3 3 2" xfId="40624" xr:uid="{00000000-0005-0000-0000-0000B79E0000}"/>
    <cellStyle name="Total 2 5 2 3 4" xfId="40625" xr:uid="{00000000-0005-0000-0000-0000B89E0000}"/>
    <cellStyle name="Total 2 5 2 3 4 2" xfId="40626" xr:uid="{00000000-0005-0000-0000-0000B99E0000}"/>
    <cellStyle name="Total 2 5 2 3 5" xfId="40627" xr:uid="{00000000-0005-0000-0000-0000BA9E0000}"/>
    <cellStyle name="Total 2 5 2 3 5 2" xfId="40628" xr:uid="{00000000-0005-0000-0000-0000BB9E0000}"/>
    <cellStyle name="Total 2 5 2 3 6" xfId="40629" xr:uid="{00000000-0005-0000-0000-0000BC9E0000}"/>
    <cellStyle name="Total 2 5 2 3 6 2" xfId="40630" xr:uid="{00000000-0005-0000-0000-0000BD9E0000}"/>
    <cellStyle name="Total 2 5 2 3 7" xfId="40631" xr:uid="{00000000-0005-0000-0000-0000BE9E0000}"/>
    <cellStyle name="Total 2 5 2 3 7 2" xfId="40632" xr:uid="{00000000-0005-0000-0000-0000BF9E0000}"/>
    <cellStyle name="Total 2 5 2 3 8" xfId="40633" xr:uid="{00000000-0005-0000-0000-0000C09E0000}"/>
    <cellStyle name="Total 2 5 2 3 8 2" xfId="40634" xr:uid="{00000000-0005-0000-0000-0000C19E0000}"/>
    <cellStyle name="Total 2 5 2 3 9" xfId="40635" xr:uid="{00000000-0005-0000-0000-0000C29E0000}"/>
    <cellStyle name="Total 2 5 2 3 9 2" xfId="40636" xr:uid="{00000000-0005-0000-0000-0000C39E0000}"/>
    <cellStyle name="Total 2 5 2 4" xfId="40637" xr:uid="{00000000-0005-0000-0000-0000C49E0000}"/>
    <cellStyle name="Total 2 5 2 4 2" xfId="40638" xr:uid="{00000000-0005-0000-0000-0000C59E0000}"/>
    <cellStyle name="Total 2 5 2 5" xfId="40639" xr:uid="{00000000-0005-0000-0000-0000C69E0000}"/>
    <cellStyle name="Total 2 5 2 5 2" xfId="40640" xr:uid="{00000000-0005-0000-0000-0000C79E0000}"/>
    <cellStyle name="Total 2 5 2 6" xfId="40641" xr:uid="{00000000-0005-0000-0000-0000C89E0000}"/>
    <cellStyle name="Total 2 5 2 6 2" xfId="40642" xr:uid="{00000000-0005-0000-0000-0000C99E0000}"/>
    <cellStyle name="Total 2 5 2 7" xfId="40643" xr:uid="{00000000-0005-0000-0000-0000CA9E0000}"/>
    <cellStyle name="Total 2 5 2 7 2" xfId="40644" xr:uid="{00000000-0005-0000-0000-0000CB9E0000}"/>
    <cellStyle name="Total 2 5 2 8" xfId="40645" xr:uid="{00000000-0005-0000-0000-0000CC9E0000}"/>
    <cellStyle name="Total 2 5 2 8 2" xfId="40646" xr:uid="{00000000-0005-0000-0000-0000CD9E0000}"/>
    <cellStyle name="Total 2 5 2 9" xfId="40647" xr:uid="{00000000-0005-0000-0000-0000CE9E0000}"/>
    <cellStyle name="Total 2 5 2 9 2" xfId="40648" xr:uid="{00000000-0005-0000-0000-0000CF9E0000}"/>
    <cellStyle name="Total 2 5 3" xfId="40649" xr:uid="{00000000-0005-0000-0000-0000D09E0000}"/>
    <cellStyle name="Total 2 5 3 10" xfId="40650" xr:uid="{00000000-0005-0000-0000-0000D19E0000}"/>
    <cellStyle name="Total 2 5 3 10 2" xfId="40651" xr:uid="{00000000-0005-0000-0000-0000D29E0000}"/>
    <cellStyle name="Total 2 5 3 11" xfId="40652" xr:uid="{00000000-0005-0000-0000-0000D39E0000}"/>
    <cellStyle name="Total 2 5 3 11 2" xfId="40653" xr:uid="{00000000-0005-0000-0000-0000D49E0000}"/>
    <cellStyle name="Total 2 5 3 12" xfId="40654" xr:uid="{00000000-0005-0000-0000-0000D59E0000}"/>
    <cellStyle name="Total 2 5 3 12 2" xfId="40655" xr:uid="{00000000-0005-0000-0000-0000D69E0000}"/>
    <cellStyle name="Total 2 5 3 13" xfId="40656" xr:uid="{00000000-0005-0000-0000-0000D79E0000}"/>
    <cellStyle name="Total 2 5 3 2" xfId="40657" xr:uid="{00000000-0005-0000-0000-0000D89E0000}"/>
    <cellStyle name="Total 2 5 3 2 10" xfId="40658" xr:uid="{00000000-0005-0000-0000-0000D99E0000}"/>
    <cellStyle name="Total 2 5 3 2 10 2" xfId="40659" xr:uid="{00000000-0005-0000-0000-0000DA9E0000}"/>
    <cellStyle name="Total 2 5 3 2 11" xfId="40660" xr:uid="{00000000-0005-0000-0000-0000DB9E0000}"/>
    <cellStyle name="Total 2 5 3 2 2" xfId="40661" xr:uid="{00000000-0005-0000-0000-0000DC9E0000}"/>
    <cellStyle name="Total 2 5 3 2 2 2" xfId="40662" xr:uid="{00000000-0005-0000-0000-0000DD9E0000}"/>
    <cellStyle name="Total 2 5 3 2 3" xfId="40663" xr:uid="{00000000-0005-0000-0000-0000DE9E0000}"/>
    <cellStyle name="Total 2 5 3 2 3 2" xfId="40664" xr:uid="{00000000-0005-0000-0000-0000DF9E0000}"/>
    <cellStyle name="Total 2 5 3 2 4" xfId="40665" xr:uid="{00000000-0005-0000-0000-0000E09E0000}"/>
    <cellStyle name="Total 2 5 3 2 4 2" xfId="40666" xr:uid="{00000000-0005-0000-0000-0000E19E0000}"/>
    <cellStyle name="Total 2 5 3 2 5" xfId="40667" xr:uid="{00000000-0005-0000-0000-0000E29E0000}"/>
    <cellStyle name="Total 2 5 3 2 5 2" xfId="40668" xr:uid="{00000000-0005-0000-0000-0000E39E0000}"/>
    <cellStyle name="Total 2 5 3 2 6" xfId="40669" xr:uid="{00000000-0005-0000-0000-0000E49E0000}"/>
    <cellStyle name="Total 2 5 3 2 6 2" xfId="40670" xr:uid="{00000000-0005-0000-0000-0000E59E0000}"/>
    <cellStyle name="Total 2 5 3 2 7" xfId="40671" xr:uid="{00000000-0005-0000-0000-0000E69E0000}"/>
    <cellStyle name="Total 2 5 3 2 7 2" xfId="40672" xr:uid="{00000000-0005-0000-0000-0000E79E0000}"/>
    <cellStyle name="Total 2 5 3 2 8" xfId="40673" xr:uid="{00000000-0005-0000-0000-0000E89E0000}"/>
    <cellStyle name="Total 2 5 3 2 8 2" xfId="40674" xr:uid="{00000000-0005-0000-0000-0000E99E0000}"/>
    <cellStyle name="Total 2 5 3 2 9" xfId="40675" xr:uid="{00000000-0005-0000-0000-0000EA9E0000}"/>
    <cellStyle name="Total 2 5 3 2 9 2" xfId="40676" xr:uid="{00000000-0005-0000-0000-0000EB9E0000}"/>
    <cellStyle name="Total 2 5 3 3" xfId="40677" xr:uid="{00000000-0005-0000-0000-0000EC9E0000}"/>
    <cellStyle name="Total 2 5 3 3 10" xfId="40678" xr:uid="{00000000-0005-0000-0000-0000ED9E0000}"/>
    <cellStyle name="Total 2 5 3 3 10 2" xfId="40679" xr:uid="{00000000-0005-0000-0000-0000EE9E0000}"/>
    <cellStyle name="Total 2 5 3 3 11" xfId="40680" xr:uid="{00000000-0005-0000-0000-0000EF9E0000}"/>
    <cellStyle name="Total 2 5 3 3 2" xfId="40681" xr:uid="{00000000-0005-0000-0000-0000F09E0000}"/>
    <cellStyle name="Total 2 5 3 3 2 2" xfId="40682" xr:uid="{00000000-0005-0000-0000-0000F19E0000}"/>
    <cellStyle name="Total 2 5 3 3 3" xfId="40683" xr:uid="{00000000-0005-0000-0000-0000F29E0000}"/>
    <cellStyle name="Total 2 5 3 3 3 2" xfId="40684" xr:uid="{00000000-0005-0000-0000-0000F39E0000}"/>
    <cellStyle name="Total 2 5 3 3 4" xfId="40685" xr:uid="{00000000-0005-0000-0000-0000F49E0000}"/>
    <cellStyle name="Total 2 5 3 3 4 2" xfId="40686" xr:uid="{00000000-0005-0000-0000-0000F59E0000}"/>
    <cellStyle name="Total 2 5 3 3 5" xfId="40687" xr:uid="{00000000-0005-0000-0000-0000F69E0000}"/>
    <cellStyle name="Total 2 5 3 3 5 2" xfId="40688" xr:uid="{00000000-0005-0000-0000-0000F79E0000}"/>
    <cellStyle name="Total 2 5 3 3 6" xfId="40689" xr:uid="{00000000-0005-0000-0000-0000F89E0000}"/>
    <cellStyle name="Total 2 5 3 3 6 2" xfId="40690" xr:uid="{00000000-0005-0000-0000-0000F99E0000}"/>
    <cellStyle name="Total 2 5 3 3 7" xfId="40691" xr:uid="{00000000-0005-0000-0000-0000FA9E0000}"/>
    <cellStyle name="Total 2 5 3 3 7 2" xfId="40692" xr:uid="{00000000-0005-0000-0000-0000FB9E0000}"/>
    <cellStyle name="Total 2 5 3 3 8" xfId="40693" xr:uid="{00000000-0005-0000-0000-0000FC9E0000}"/>
    <cellStyle name="Total 2 5 3 3 8 2" xfId="40694" xr:uid="{00000000-0005-0000-0000-0000FD9E0000}"/>
    <cellStyle name="Total 2 5 3 3 9" xfId="40695" xr:uid="{00000000-0005-0000-0000-0000FE9E0000}"/>
    <cellStyle name="Total 2 5 3 3 9 2" xfId="40696" xr:uid="{00000000-0005-0000-0000-0000FF9E0000}"/>
    <cellStyle name="Total 2 5 3 4" xfId="40697" xr:uid="{00000000-0005-0000-0000-0000009F0000}"/>
    <cellStyle name="Total 2 5 3 4 2" xfId="40698" xr:uid="{00000000-0005-0000-0000-0000019F0000}"/>
    <cellStyle name="Total 2 5 3 5" xfId="40699" xr:uid="{00000000-0005-0000-0000-0000029F0000}"/>
    <cellStyle name="Total 2 5 3 5 2" xfId="40700" xr:uid="{00000000-0005-0000-0000-0000039F0000}"/>
    <cellStyle name="Total 2 5 3 6" xfId="40701" xr:uid="{00000000-0005-0000-0000-0000049F0000}"/>
    <cellStyle name="Total 2 5 3 6 2" xfId="40702" xr:uid="{00000000-0005-0000-0000-0000059F0000}"/>
    <cellStyle name="Total 2 5 3 7" xfId="40703" xr:uid="{00000000-0005-0000-0000-0000069F0000}"/>
    <cellStyle name="Total 2 5 3 7 2" xfId="40704" xr:uid="{00000000-0005-0000-0000-0000079F0000}"/>
    <cellStyle name="Total 2 5 3 8" xfId="40705" xr:uid="{00000000-0005-0000-0000-0000089F0000}"/>
    <cellStyle name="Total 2 5 3 8 2" xfId="40706" xr:uid="{00000000-0005-0000-0000-0000099F0000}"/>
    <cellStyle name="Total 2 5 3 9" xfId="40707" xr:uid="{00000000-0005-0000-0000-00000A9F0000}"/>
    <cellStyle name="Total 2 5 3 9 2" xfId="40708" xr:uid="{00000000-0005-0000-0000-00000B9F0000}"/>
    <cellStyle name="Total 2 5 4" xfId="40709" xr:uid="{00000000-0005-0000-0000-00000C9F0000}"/>
    <cellStyle name="Total 2 5 4 10" xfId="40710" xr:uid="{00000000-0005-0000-0000-00000D9F0000}"/>
    <cellStyle name="Total 2 5 4 10 2" xfId="40711" xr:uid="{00000000-0005-0000-0000-00000E9F0000}"/>
    <cellStyle name="Total 2 5 4 11" xfId="40712" xr:uid="{00000000-0005-0000-0000-00000F9F0000}"/>
    <cellStyle name="Total 2 5 4 2" xfId="40713" xr:uid="{00000000-0005-0000-0000-0000109F0000}"/>
    <cellStyle name="Total 2 5 4 2 2" xfId="40714" xr:uid="{00000000-0005-0000-0000-0000119F0000}"/>
    <cellStyle name="Total 2 5 4 3" xfId="40715" xr:uid="{00000000-0005-0000-0000-0000129F0000}"/>
    <cellStyle name="Total 2 5 4 3 2" xfId="40716" xr:uid="{00000000-0005-0000-0000-0000139F0000}"/>
    <cellStyle name="Total 2 5 4 4" xfId="40717" xr:uid="{00000000-0005-0000-0000-0000149F0000}"/>
    <cellStyle name="Total 2 5 4 4 2" xfId="40718" xr:uid="{00000000-0005-0000-0000-0000159F0000}"/>
    <cellStyle name="Total 2 5 4 5" xfId="40719" xr:uid="{00000000-0005-0000-0000-0000169F0000}"/>
    <cellStyle name="Total 2 5 4 5 2" xfId="40720" xr:uid="{00000000-0005-0000-0000-0000179F0000}"/>
    <cellStyle name="Total 2 5 4 6" xfId="40721" xr:uid="{00000000-0005-0000-0000-0000189F0000}"/>
    <cellStyle name="Total 2 5 4 6 2" xfId="40722" xr:uid="{00000000-0005-0000-0000-0000199F0000}"/>
    <cellStyle name="Total 2 5 4 7" xfId="40723" xr:uid="{00000000-0005-0000-0000-00001A9F0000}"/>
    <cellStyle name="Total 2 5 4 7 2" xfId="40724" xr:uid="{00000000-0005-0000-0000-00001B9F0000}"/>
    <cellStyle name="Total 2 5 4 8" xfId="40725" xr:uid="{00000000-0005-0000-0000-00001C9F0000}"/>
    <cellStyle name="Total 2 5 4 8 2" xfId="40726" xr:uid="{00000000-0005-0000-0000-00001D9F0000}"/>
    <cellStyle name="Total 2 5 4 9" xfId="40727" xr:uid="{00000000-0005-0000-0000-00001E9F0000}"/>
    <cellStyle name="Total 2 5 4 9 2" xfId="40728" xr:uid="{00000000-0005-0000-0000-00001F9F0000}"/>
    <cellStyle name="Total 2 5 5" xfId="40729" xr:uid="{00000000-0005-0000-0000-0000209F0000}"/>
    <cellStyle name="Total 2 5 5 10" xfId="40730" xr:uid="{00000000-0005-0000-0000-0000219F0000}"/>
    <cellStyle name="Total 2 5 5 10 2" xfId="40731" xr:uid="{00000000-0005-0000-0000-0000229F0000}"/>
    <cellStyle name="Total 2 5 5 11" xfId="40732" xr:uid="{00000000-0005-0000-0000-0000239F0000}"/>
    <cellStyle name="Total 2 5 5 2" xfId="40733" xr:uid="{00000000-0005-0000-0000-0000249F0000}"/>
    <cellStyle name="Total 2 5 5 2 2" xfId="40734" xr:uid="{00000000-0005-0000-0000-0000259F0000}"/>
    <cellStyle name="Total 2 5 5 3" xfId="40735" xr:uid="{00000000-0005-0000-0000-0000269F0000}"/>
    <cellStyle name="Total 2 5 5 3 2" xfId="40736" xr:uid="{00000000-0005-0000-0000-0000279F0000}"/>
    <cellStyle name="Total 2 5 5 4" xfId="40737" xr:uid="{00000000-0005-0000-0000-0000289F0000}"/>
    <cellStyle name="Total 2 5 5 4 2" xfId="40738" xr:uid="{00000000-0005-0000-0000-0000299F0000}"/>
    <cellStyle name="Total 2 5 5 5" xfId="40739" xr:uid="{00000000-0005-0000-0000-00002A9F0000}"/>
    <cellStyle name="Total 2 5 5 5 2" xfId="40740" xr:uid="{00000000-0005-0000-0000-00002B9F0000}"/>
    <cellStyle name="Total 2 5 5 6" xfId="40741" xr:uid="{00000000-0005-0000-0000-00002C9F0000}"/>
    <cellStyle name="Total 2 5 5 6 2" xfId="40742" xr:uid="{00000000-0005-0000-0000-00002D9F0000}"/>
    <cellStyle name="Total 2 5 5 7" xfId="40743" xr:uid="{00000000-0005-0000-0000-00002E9F0000}"/>
    <cellStyle name="Total 2 5 5 7 2" xfId="40744" xr:uid="{00000000-0005-0000-0000-00002F9F0000}"/>
    <cellStyle name="Total 2 5 5 8" xfId="40745" xr:uid="{00000000-0005-0000-0000-0000309F0000}"/>
    <cellStyle name="Total 2 5 5 8 2" xfId="40746" xr:uid="{00000000-0005-0000-0000-0000319F0000}"/>
    <cellStyle name="Total 2 5 5 9" xfId="40747" xr:uid="{00000000-0005-0000-0000-0000329F0000}"/>
    <cellStyle name="Total 2 5 5 9 2" xfId="40748" xr:uid="{00000000-0005-0000-0000-0000339F0000}"/>
    <cellStyle name="Total 2 5 6" xfId="40749" xr:uid="{00000000-0005-0000-0000-0000349F0000}"/>
    <cellStyle name="Total 2 5 6 2" xfId="40750" xr:uid="{00000000-0005-0000-0000-0000359F0000}"/>
    <cellStyle name="Total 2 5 7" xfId="40751" xr:uid="{00000000-0005-0000-0000-0000369F0000}"/>
    <cellStyle name="Total 2 5 7 2" xfId="40752" xr:uid="{00000000-0005-0000-0000-0000379F0000}"/>
    <cellStyle name="Total 2 5 8" xfId="40753" xr:uid="{00000000-0005-0000-0000-0000389F0000}"/>
    <cellStyle name="Total 2 5 8 2" xfId="40754" xr:uid="{00000000-0005-0000-0000-0000399F0000}"/>
    <cellStyle name="Total 2 5 9" xfId="40755" xr:uid="{00000000-0005-0000-0000-00003A9F0000}"/>
    <cellStyle name="Total 2 5 9 2" xfId="40756" xr:uid="{00000000-0005-0000-0000-00003B9F0000}"/>
    <cellStyle name="Total 2 6" xfId="40757" xr:uid="{00000000-0005-0000-0000-00003C9F0000}"/>
    <cellStyle name="Total 2 6 10" xfId="40758" xr:uid="{00000000-0005-0000-0000-00003D9F0000}"/>
    <cellStyle name="Total 2 6 10 2" xfId="40759" xr:uid="{00000000-0005-0000-0000-00003E9F0000}"/>
    <cellStyle name="Total 2 6 11" xfId="40760" xr:uid="{00000000-0005-0000-0000-00003F9F0000}"/>
    <cellStyle name="Total 2 6 11 2" xfId="40761" xr:uid="{00000000-0005-0000-0000-0000409F0000}"/>
    <cellStyle name="Total 2 6 12" xfId="40762" xr:uid="{00000000-0005-0000-0000-0000419F0000}"/>
    <cellStyle name="Total 2 6 12 2" xfId="40763" xr:uid="{00000000-0005-0000-0000-0000429F0000}"/>
    <cellStyle name="Total 2 6 13" xfId="40764" xr:uid="{00000000-0005-0000-0000-0000439F0000}"/>
    <cellStyle name="Total 2 6 13 2" xfId="40765" xr:uid="{00000000-0005-0000-0000-0000449F0000}"/>
    <cellStyle name="Total 2 6 14" xfId="40766" xr:uid="{00000000-0005-0000-0000-0000459F0000}"/>
    <cellStyle name="Total 2 6 14 2" xfId="40767" xr:uid="{00000000-0005-0000-0000-0000469F0000}"/>
    <cellStyle name="Total 2 6 15" xfId="40768" xr:uid="{00000000-0005-0000-0000-0000479F0000}"/>
    <cellStyle name="Total 2 6 2" xfId="40769" xr:uid="{00000000-0005-0000-0000-0000489F0000}"/>
    <cellStyle name="Total 2 6 2 10" xfId="40770" xr:uid="{00000000-0005-0000-0000-0000499F0000}"/>
    <cellStyle name="Total 2 6 2 10 2" xfId="40771" xr:uid="{00000000-0005-0000-0000-00004A9F0000}"/>
    <cellStyle name="Total 2 6 2 11" xfId="40772" xr:uid="{00000000-0005-0000-0000-00004B9F0000}"/>
    <cellStyle name="Total 2 6 2 11 2" xfId="40773" xr:uid="{00000000-0005-0000-0000-00004C9F0000}"/>
    <cellStyle name="Total 2 6 2 12" xfId="40774" xr:uid="{00000000-0005-0000-0000-00004D9F0000}"/>
    <cellStyle name="Total 2 6 2 12 2" xfId="40775" xr:uid="{00000000-0005-0000-0000-00004E9F0000}"/>
    <cellStyle name="Total 2 6 2 13" xfId="40776" xr:uid="{00000000-0005-0000-0000-00004F9F0000}"/>
    <cellStyle name="Total 2 6 2 2" xfId="40777" xr:uid="{00000000-0005-0000-0000-0000509F0000}"/>
    <cellStyle name="Total 2 6 2 2 10" xfId="40778" xr:uid="{00000000-0005-0000-0000-0000519F0000}"/>
    <cellStyle name="Total 2 6 2 2 10 2" xfId="40779" xr:uid="{00000000-0005-0000-0000-0000529F0000}"/>
    <cellStyle name="Total 2 6 2 2 11" xfId="40780" xr:uid="{00000000-0005-0000-0000-0000539F0000}"/>
    <cellStyle name="Total 2 6 2 2 2" xfId="40781" xr:uid="{00000000-0005-0000-0000-0000549F0000}"/>
    <cellStyle name="Total 2 6 2 2 2 2" xfId="40782" xr:uid="{00000000-0005-0000-0000-0000559F0000}"/>
    <cellStyle name="Total 2 6 2 2 3" xfId="40783" xr:uid="{00000000-0005-0000-0000-0000569F0000}"/>
    <cellStyle name="Total 2 6 2 2 3 2" xfId="40784" xr:uid="{00000000-0005-0000-0000-0000579F0000}"/>
    <cellStyle name="Total 2 6 2 2 4" xfId="40785" xr:uid="{00000000-0005-0000-0000-0000589F0000}"/>
    <cellStyle name="Total 2 6 2 2 4 2" xfId="40786" xr:uid="{00000000-0005-0000-0000-0000599F0000}"/>
    <cellStyle name="Total 2 6 2 2 5" xfId="40787" xr:uid="{00000000-0005-0000-0000-00005A9F0000}"/>
    <cellStyle name="Total 2 6 2 2 5 2" xfId="40788" xr:uid="{00000000-0005-0000-0000-00005B9F0000}"/>
    <cellStyle name="Total 2 6 2 2 6" xfId="40789" xr:uid="{00000000-0005-0000-0000-00005C9F0000}"/>
    <cellStyle name="Total 2 6 2 2 6 2" xfId="40790" xr:uid="{00000000-0005-0000-0000-00005D9F0000}"/>
    <cellStyle name="Total 2 6 2 2 7" xfId="40791" xr:uid="{00000000-0005-0000-0000-00005E9F0000}"/>
    <cellStyle name="Total 2 6 2 2 7 2" xfId="40792" xr:uid="{00000000-0005-0000-0000-00005F9F0000}"/>
    <cellStyle name="Total 2 6 2 2 8" xfId="40793" xr:uid="{00000000-0005-0000-0000-0000609F0000}"/>
    <cellStyle name="Total 2 6 2 2 8 2" xfId="40794" xr:uid="{00000000-0005-0000-0000-0000619F0000}"/>
    <cellStyle name="Total 2 6 2 2 9" xfId="40795" xr:uid="{00000000-0005-0000-0000-0000629F0000}"/>
    <cellStyle name="Total 2 6 2 2 9 2" xfId="40796" xr:uid="{00000000-0005-0000-0000-0000639F0000}"/>
    <cellStyle name="Total 2 6 2 3" xfId="40797" xr:uid="{00000000-0005-0000-0000-0000649F0000}"/>
    <cellStyle name="Total 2 6 2 3 10" xfId="40798" xr:uid="{00000000-0005-0000-0000-0000659F0000}"/>
    <cellStyle name="Total 2 6 2 3 10 2" xfId="40799" xr:uid="{00000000-0005-0000-0000-0000669F0000}"/>
    <cellStyle name="Total 2 6 2 3 11" xfId="40800" xr:uid="{00000000-0005-0000-0000-0000679F0000}"/>
    <cellStyle name="Total 2 6 2 3 2" xfId="40801" xr:uid="{00000000-0005-0000-0000-0000689F0000}"/>
    <cellStyle name="Total 2 6 2 3 2 2" xfId="40802" xr:uid="{00000000-0005-0000-0000-0000699F0000}"/>
    <cellStyle name="Total 2 6 2 3 3" xfId="40803" xr:uid="{00000000-0005-0000-0000-00006A9F0000}"/>
    <cellStyle name="Total 2 6 2 3 3 2" xfId="40804" xr:uid="{00000000-0005-0000-0000-00006B9F0000}"/>
    <cellStyle name="Total 2 6 2 3 4" xfId="40805" xr:uid="{00000000-0005-0000-0000-00006C9F0000}"/>
    <cellStyle name="Total 2 6 2 3 4 2" xfId="40806" xr:uid="{00000000-0005-0000-0000-00006D9F0000}"/>
    <cellStyle name="Total 2 6 2 3 5" xfId="40807" xr:uid="{00000000-0005-0000-0000-00006E9F0000}"/>
    <cellStyle name="Total 2 6 2 3 5 2" xfId="40808" xr:uid="{00000000-0005-0000-0000-00006F9F0000}"/>
    <cellStyle name="Total 2 6 2 3 6" xfId="40809" xr:uid="{00000000-0005-0000-0000-0000709F0000}"/>
    <cellStyle name="Total 2 6 2 3 6 2" xfId="40810" xr:uid="{00000000-0005-0000-0000-0000719F0000}"/>
    <cellStyle name="Total 2 6 2 3 7" xfId="40811" xr:uid="{00000000-0005-0000-0000-0000729F0000}"/>
    <cellStyle name="Total 2 6 2 3 7 2" xfId="40812" xr:uid="{00000000-0005-0000-0000-0000739F0000}"/>
    <cellStyle name="Total 2 6 2 3 8" xfId="40813" xr:uid="{00000000-0005-0000-0000-0000749F0000}"/>
    <cellStyle name="Total 2 6 2 3 8 2" xfId="40814" xr:uid="{00000000-0005-0000-0000-0000759F0000}"/>
    <cellStyle name="Total 2 6 2 3 9" xfId="40815" xr:uid="{00000000-0005-0000-0000-0000769F0000}"/>
    <cellStyle name="Total 2 6 2 3 9 2" xfId="40816" xr:uid="{00000000-0005-0000-0000-0000779F0000}"/>
    <cellStyle name="Total 2 6 2 4" xfId="40817" xr:uid="{00000000-0005-0000-0000-0000789F0000}"/>
    <cellStyle name="Total 2 6 2 4 2" xfId="40818" xr:uid="{00000000-0005-0000-0000-0000799F0000}"/>
    <cellStyle name="Total 2 6 2 5" xfId="40819" xr:uid="{00000000-0005-0000-0000-00007A9F0000}"/>
    <cellStyle name="Total 2 6 2 5 2" xfId="40820" xr:uid="{00000000-0005-0000-0000-00007B9F0000}"/>
    <cellStyle name="Total 2 6 2 6" xfId="40821" xr:uid="{00000000-0005-0000-0000-00007C9F0000}"/>
    <cellStyle name="Total 2 6 2 6 2" xfId="40822" xr:uid="{00000000-0005-0000-0000-00007D9F0000}"/>
    <cellStyle name="Total 2 6 2 7" xfId="40823" xr:uid="{00000000-0005-0000-0000-00007E9F0000}"/>
    <cellStyle name="Total 2 6 2 7 2" xfId="40824" xr:uid="{00000000-0005-0000-0000-00007F9F0000}"/>
    <cellStyle name="Total 2 6 2 8" xfId="40825" xr:uid="{00000000-0005-0000-0000-0000809F0000}"/>
    <cellStyle name="Total 2 6 2 8 2" xfId="40826" xr:uid="{00000000-0005-0000-0000-0000819F0000}"/>
    <cellStyle name="Total 2 6 2 9" xfId="40827" xr:uid="{00000000-0005-0000-0000-0000829F0000}"/>
    <cellStyle name="Total 2 6 2 9 2" xfId="40828" xr:uid="{00000000-0005-0000-0000-0000839F0000}"/>
    <cellStyle name="Total 2 6 3" xfId="40829" xr:uid="{00000000-0005-0000-0000-0000849F0000}"/>
    <cellStyle name="Total 2 6 3 10" xfId="40830" xr:uid="{00000000-0005-0000-0000-0000859F0000}"/>
    <cellStyle name="Total 2 6 3 10 2" xfId="40831" xr:uid="{00000000-0005-0000-0000-0000869F0000}"/>
    <cellStyle name="Total 2 6 3 11" xfId="40832" xr:uid="{00000000-0005-0000-0000-0000879F0000}"/>
    <cellStyle name="Total 2 6 3 11 2" xfId="40833" xr:uid="{00000000-0005-0000-0000-0000889F0000}"/>
    <cellStyle name="Total 2 6 3 12" xfId="40834" xr:uid="{00000000-0005-0000-0000-0000899F0000}"/>
    <cellStyle name="Total 2 6 3 12 2" xfId="40835" xr:uid="{00000000-0005-0000-0000-00008A9F0000}"/>
    <cellStyle name="Total 2 6 3 13" xfId="40836" xr:uid="{00000000-0005-0000-0000-00008B9F0000}"/>
    <cellStyle name="Total 2 6 3 2" xfId="40837" xr:uid="{00000000-0005-0000-0000-00008C9F0000}"/>
    <cellStyle name="Total 2 6 3 2 10" xfId="40838" xr:uid="{00000000-0005-0000-0000-00008D9F0000}"/>
    <cellStyle name="Total 2 6 3 2 10 2" xfId="40839" xr:uid="{00000000-0005-0000-0000-00008E9F0000}"/>
    <cellStyle name="Total 2 6 3 2 11" xfId="40840" xr:uid="{00000000-0005-0000-0000-00008F9F0000}"/>
    <cellStyle name="Total 2 6 3 2 2" xfId="40841" xr:uid="{00000000-0005-0000-0000-0000909F0000}"/>
    <cellStyle name="Total 2 6 3 2 2 2" xfId="40842" xr:uid="{00000000-0005-0000-0000-0000919F0000}"/>
    <cellStyle name="Total 2 6 3 2 3" xfId="40843" xr:uid="{00000000-0005-0000-0000-0000929F0000}"/>
    <cellStyle name="Total 2 6 3 2 3 2" xfId="40844" xr:uid="{00000000-0005-0000-0000-0000939F0000}"/>
    <cellStyle name="Total 2 6 3 2 4" xfId="40845" xr:uid="{00000000-0005-0000-0000-0000949F0000}"/>
    <cellStyle name="Total 2 6 3 2 4 2" xfId="40846" xr:uid="{00000000-0005-0000-0000-0000959F0000}"/>
    <cellStyle name="Total 2 6 3 2 5" xfId="40847" xr:uid="{00000000-0005-0000-0000-0000969F0000}"/>
    <cellStyle name="Total 2 6 3 2 5 2" xfId="40848" xr:uid="{00000000-0005-0000-0000-0000979F0000}"/>
    <cellStyle name="Total 2 6 3 2 6" xfId="40849" xr:uid="{00000000-0005-0000-0000-0000989F0000}"/>
    <cellStyle name="Total 2 6 3 2 6 2" xfId="40850" xr:uid="{00000000-0005-0000-0000-0000999F0000}"/>
    <cellStyle name="Total 2 6 3 2 7" xfId="40851" xr:uid="{00000000-0005-0000-0000-00009A9F0000}"/>
    <cellStyle name="Total 2 6 3 2 7 2" xfId="40852" xr:uid="{00000000-0005-0000-0000-00009B9F0000}"/>
    <cellStyle name="Total 2 6 3 2 8" xfId="40853" xr:uid="{00000000-0005-0000-0000-00009C9F0000}"/>
    <cellStyle name="Total 2 6 3 2 8 2" xfId="40854" xr:uid="{00000000-0005-0000-0000-00009D9F0000}"/>
    <cellStyle name="Total 2 6 3 2 9" xfId="40855" xr:uid="{00000000-0005-0000-0000-00009E9F0000}"/>
    <cellStyle name="Total 2 6 3 2 9 2" xfId="40856" xr:uid="{00000000-0005-0000-0000-00009F9F0000}"/>
    <cellStyle name="Total 2 6 3 3" xfId="40857" xr:uid="{00000000-0005-0000-0000-0000A09F0000}"/>
    <cellStyle name="Total 2 6 3 3 10" xfId="40858" xr:uid="{00000000-0005-0000-0000-0000A19F0000}"/>
    <cellStyle name="Total 2 6 3 3 10 2" xfId="40859" xr:uid="{00000000-0005-0000-0000-0000A29F0000}"/>
    <cellStyle name="Total 2 6 3 3 11" xfId="40860" xr:uid="{00000000-0005-0000-0000-0000A39F0000}"/>
    <cellStyle name="Total 2 6 3 3 2" xfId="40861" xr:uid="{00000000-0005-0000-0000-0000A49F0000}"/>
    <cellStyle name="Total 2 6 3 3 2 2" xfId="40862" xr:uid="{00000000-0005-0000-0000-0000A59F0000}"/>
    <cellStyle name="Total 2 6 3 3 3" xfId="40863" xr:uid="{00000000-0005-0000-0000-0000A69F0000}"/>
    <cellStyle name="Total 2 6 3 3 3 2" xfId="40864" xr:uid="{00000000-0005-0000-0000-0000A79F0000}"/>
    <cellStyle name="Total 2 6 3 3 4" xfId="40865" xr:uid="{00000000-0005-0000-0000-0000A89F0000}"/>
    <cellStyle name="Total 2 6 3 3 4 2" xfId="40866" xr:uid="{00000000-0005-0000-0000-0000A99F0000}"/>
    <cellStyle name="Total 2 6 3 3 5" xfId="40867" xr:uid="{00000000-0005-0000-0000-0000AA9F0000}"/>
    <cellStyle name="Total 2 6 3 3 5 2" xfId="40868" xr:uid="{00000000-0005-0000-0000-0000AB9F0000}"/>
    <cellStyle name="Total 2 6 3 3 6" xfId="40869" xr:uid="{00000000-0005-0000-0000-0000AC9F0000}"/>
    <cellStyle name="Total 2 6 3 3 6 2" xfId="40870" xr:uid="{00000000-0005-0000-0000-0000AD9F0000}"/>
    <cellStyle name="Total 2 6 3 3 7" xfId="40871" xr:uid="{00000000-0005-0000-0000-0000AE9F0000}"/>
    <cellStyle name="Total 2 6 3 3 7 2" xfId="40872" xr:uid="{00000000-0005-0000-0000-0000AF9F0000}"/>
    <cellStyle name="Total 2 6 3 3 8" xfId="40873" xr:uid="{00000000-0005-0000-0000-0000B09F0000}"/>
    <cellStyle name="Total 2 6 3 3 8 2" xfId="40874" xr:uid="{00000000-0005-0000-0000-0000B19F0000}"/>
    <cellStyle name="Total 2 6 3 3 9" xfId="40875" xr:uid="{00000000-0005-0000-0000-0000B29F0000}"/>
    <cellStyle name="Total 2 6 3 3 9 2" xfId="40876" xr:uid="{00000000-0005-0000-0000-0000B39F0000}"/>
    <cellStyle name="Total 2 6 3 4" xfId="40877" xr:uid="{00000000-0005-0000-0000-0000B49F0000}"/>
    <cellStyle name="Total 2 6 3 4 2" xfId="40878" xr:uid="{00000000-0005-0000-0000-0000B59F0000}"/>
    <cellStyle name="Total 2 6 3 5" xfId="40879" xr:uid="{00000000-0005-0000-0000-0000B69F0000}"/>
    <cellStyle name="Total 2 6 3 5 2" xfId="40880" xr:uid="{00000000-0005-0000-0000-0000B79F0000}"/>
    <cellStyle name="Total 2 6 3 6" xfId="40881" xr:uid="{00000000-0005-0000-0000-0000B89F0000}"/>
    <cellStyle name="Total 2 6 3 6 2" xfId="40882" xr:uid="{00000000-0005-0000-0000-0000B99F0000}"/>
    <cellStyle name="Total 2 6 3 7" xfId="40883" xr:uid="{00000000-0005-0000-0000-0000BA9F0000}"/>
    <cellStyle name="Total 2 6 3 7 2" xfId="40884" xr:uid="{00000000-0005-0000-0000-0000BB9F0000}"/>
    <cellStyle name="Total 2 6 3 8" xfId="40885" xr:uid="{00000000-0005-0000-0000-0000BC9F0000}"/>
    <cellStyle name="Total 2 6 3 8 2" xfId="40886" xr:uid="{00000000-0005-0000-0000-0000BD9F0000}"/>
    <cellStyle name="Total 2 6 3 9" xfId="40887" xr:uid="{00000000-0005-0000-0000-0000BE9F0000}"/>
    <cellStyle name="Total 2 6 3 9 2" xfId="40888" xr:uid="{00000000-0005-0000-0000-0000BF9F0000}"/>
    <cellStyle name="Total 2 6 4" xfId="40889" xr:uid="{00000000-0005-0000-0000-0000C09F0000}"/>
    <cellStyle name="Total 2 6 4 10" xfId="40890" xr:uid="{00000000-0005-0000-0000-0000C19F0000}"/>
    <cellStyle name="Total 2 6 4 10 2" xfId="40891" xr:uid="{00000000-0005-0000-0000-0000C29F0000}"/>
    <cellStyle name="Total 2 6 4 11" xfId="40892" xr:uid="{00000000-0005-0000-0000-0000C39F0000}"/>
    <cellStyle name="Total 2 6 4 2" xfId="40893" xr:uid="{00000000-0005-0000-0000-0000C49F0000}"/>
    <cellStyle name="Total 2 6 4 2 2" xfId="40894" xr:uid="{00000000-0005-0000-0000-0000C59F0000}"/>
    <cellStyle name="Total 2 6 4 3" xfId="40895" xr:uid="{00000000-0005-0000-0000-0000C69F0000}"/>
    <cellStyle name="Total 2 6 4 3 2" xfId="40896" xr:uid="{00000000-0005-0000-0000-0000C79F0000}"/>
    <cellStyle name="Total 2 6 4 4" xfId="40897" xr:uid="{00000000-0005-0000-0000-0000C89F0000}"/>
    <cellStyle name="Total 2 6 4 4 2" xfId="40898" xr:uid="{00000000-0005-0000-0000-0000C99F0000}"/>
    <cellStyle name="Total 2 6 4 5" xfId="40899" xr:uid="{00000000-0005-0000-0000-0000CA9F0000}"/>
    <cellStyle name="Total 2 6 4 5 2" xfId="40900" xr:uid="{00000000-0005-0000-0000-0000CB9F0000}"/>
    <cellStyle name="Total 2 6 4 6" xfId="40901" xr:uid="{00000000-0005-0000-0000-0000CC9F0000}"/>
    <cellStyle name="Total 2 6 4 6 2" xfId="40902" xr:uid="{00000000-0005-0000-0000-0000CD9F0000}"/>
    <cellStyle name="Total 2 6 4 7" xfId="40903" xr:uid="{00000000-0005-0000-0000-0000CE9F0000}"/>
    <cellStyle name="Total 2 6 4 7 2" xfId="40904" xr:uid="{00000000-0005-0000-0000-0000CF9F0000}"/>
    <cellStyle name="Total 2 6 4 8" xfId="40905" xr:uid="{00000000-0005-0000-0000-0000D09F0000}"/>
    <cellStyle name="Total 2 6 4 8 2" xfId="40906" xr:uid="{00000000-0005-0000-0000-0000D19F0000}"/>
    <cellStyle name="Total 2 6 4 9" xfId="40907" xr:uid="{00000000-0005-0000-0000-0000D29F0000}"/>
    <cellStyle name="Total 2 6 4 9 2" xfId="40908" xr:uid="{00000000-0005-0000-0000-0000D39F0000}"/>
    <cellStyle name="Total 2 6 5" xfId="40909" xr:uid="{00000000-0005-0000-0000-0000D49F0000}"/>
    <cellStyle name="Total 2 6 5 10" xfId="40910" xr:uid="{00000000-0005-0000-0000-0000D59F0000}"/>
    <cellStyle name="Total 2 6 5 10 2" xfId="40911" xr:uid="{00000000-0005-0000-0000-0000D69F0000}"/>
    <cellStyle name="Total 2 6 5 11" xfId="40912" xr:uid="{00000000-0005-0000-0000-0000D79F0000}"/>
    <cellStyle name="Total 2 6 5 2" xfId="40913" xr:uid="{00000000-0005-0000-0000-0000D89F0000}"/>
    <cellStyle name="Total 2 6 5 2 2" xfId="40914" xr:uid="{00000000-0005-0000-0000-0000D99F0000}"/>
    <cellStyle name="Total 2 6 5 3" xfId="40915" xr:uid="{00000000-0005-0000-0000-0000DA9F0000}"/>
    <cellStyle name="Total 2 6 5 3 2" xfId="40916" xr:uid="{00000000-0005-0000-0000-0000DB9F0000}"/>
    <cellStyle name="Total 2 6 5 4" xfId="40917" xr:uid="{00000000-0005-0000-0000-0000DC9F0000}"/>
    <cellStyle name="Total 2 6 5 4 2" xfId="40918" xr:uid="{00000000-0005-0000-0000-0000DD9F0000}"/>
    <cellStyle name="Total 2 6 5 5" xfId="40919" xr:uid="{00000000-0005-0000-0000-0000DE9F0000}"/>
    <cellStyle name="Total 2 6 5 5 2" xfId="40920" xr:uid="{00000000-0005-0000-0000-0000DF9F0000}"/>
    <cellStyle name="Total 2 6 5 6" xfId="40921" xr:uid="{00000000-0005-0000-0000-0000E09F0000}"/>
    <cellStyle name="Total 2 6 5 6 2" xfId="40922" xr:uid="{00000000-0005-0000-0000-0000E19F0000}"/>
    <cellStyle name="Total 2 6 5 7" xfId="40923" xr:uid="{00000000-0005-0000-0000-0000E29F0000}"/>
    <cellStyle name="Total 2 6 5 7 2" xfId="40924" xr:uid="{00000000-0005-0000-0000-0000E39F0000}"/>
    <cellStyle name="Total 2 6 5 8" xfId="40925" xr:uid="{00000000-0005-0000-0000-0000E49F0000}"/>
    <cellStyle name="Total 2 6 5 8 2" xfId="40926" xr:uid="{00000000-0005-0000-0000-0000E59F0000}"/>
    <cellStyle name="Total 2 6 5 9" xfId="40927" xr:uid="{00000000-0005-0000-0000-0000E69F0000}"/>
    <cellStyle name="Total 2 6 5 9 2" xfId="40928" xr:uid="{00000000-0005-0000-0000-0000E79F0000}"/>
    <cellStyle name="Total 2 6 6" xfId="40929" xr:uid="{00000000-0005-0000-0000-0000E89F0000}"/>
    <cellStyle name="Total 2 6 6 2" xfId="40930" xr:uid="{00000000-0005-0000-0000-0000E99F0000}"/>
    <cellStyle name="Total 2 6 7" xfId="40931" xr:uid="{00000000-0005-0000-0000-0000EA9F0000}"/>
    <cellStyle name="Total 2 6 7 2" xfId="40932" xr:uid="{00000000-0005-0000-0000-0000EB9F0000}"/>
    <cellStyle name="Total 2 6 8" xfId="40933" xr:uid="{00000000-0005-0000-0000-0000EC9F0000}"/>
    <cellStyle name="Total 2 6 8 2" xfId="40934" xr:uid="{00000000-0005-0000-0000-0000ED9F0000}"/>
    <cellStyle name="Total 2 6 9" xfId="40935" xr:uid="{00000000-0005-0000-0000-0000EE9F0000}"/>
    <cellStyle name="Total 2 6 9 2" xfId="40936" xr:uid="{00000000-0005-0000-0000-0000EF9F0000}"/>
    <cellStyle name="Total 2 7" xfId="40937" xr:uid="{00000000-0005-0000-0000-0000F09F0000}"/>
    <cellStyle name="Total 2 7 10" xfId="40938" xr:uid="{00000000-0005-0000-0000-0000F19F0000}"/>
    <cellStyle name="Total 2 7 10 2" xfId="40939" xr:uid="{00000000-0005-0000-0000-0000F29F0000}"/>
    <cellStyle name="Total 2 7 11" xfId="40940" xr:uid="{00000000-0005-0000-0000-0000F39F0000}"/>
    <cellStyle name="Total 2 7 11 2" xfId="40941" xr:uid="{00000000-0005-0000-0000-0000F49F0000}"/>
    <cellStyle name="Total 2 7 12" xfId="40942" xr:uid="{00000000-0005-0000-0000-0000F59F0000}"/>
    <cellStyle name="Total 2 7 12 2" xfId="40943" xr:uid="{00000000-0005-0000-0000-0000F69F0000}"/>
    <cellStyle name="Total 2 7 13" xfId="40944" xr:uid="{00000000-0005-0000-0000-0000F79F0000}"/>
    <cellStyle name="Total 2 7 2" xfId="40945" xr:uid="{00000000-0005-0000-0000-0000F89F0000}"/>
    <cellStyle name="Total 2 7 2 10" xfId="40946" xr:uid="{00000000-0005-0000-0000-0000F99F0000}"/>
    <cellStyle name="Total 2 7 2 10 2" xfId="40947" xr:uid="{00000000-0005-0000-0000-0000FA9F0000}"/>
    <cellStyle name="Total 2 7 2 11" xfId="40948" xr:uid="{00000000-0005-0000-0000-0000FB9F0000}"/>
    <cellStyle name="Total 2 7 2 2" xfId="40949" xr:uid="{00000000-0005-0000-0000-0000FC9F0000}"/>
    <cellStyle name="Total 2 7 2 2 2" xfId="40950" xr:uid="{00000000-0005-0000-0000-0000FD9F0000}"/>
    <cellStyle name="Total 2 7 2 3" xfId="40951" xr:uid="{00000000-0005-0000-0000-0000FE9F0000}"/>
    <cellStyle name="Total 2 7 2 3 2" xfId="40952" xr:uid="{00000000-0005-0000-0000-0000FF9F0000}"/>
    <cellStyle name="Total 2 7 2 4" xfId="40953" xr:uid="{00000000-0005-0000-0000-000000A00000}"/>
    <cellStyle name="Total 2 7 2 4 2" xfId="40954" xr:uid="{00000000-0005-0000-0000-000001A00000}"/>
    <cellStyle name="Total 2 7 2 5" xfId="40955" xr:uid="{00000000-0005-0000-0000-000002A00000}"/>
    <cellStyle name="Total 2 7 2 5 2" xfId="40956" xr:uid="{00000000-0005-0000-0000-000003A00000}"/>
    <cellStyle name="Total 2 7 2 6" xfId="40957" xr:uid="{00000000-0005-0000-0000-000004A00000}"/>
    <cellStyle name="Total 2 7 2 6 2" xfId="40958" xr:uid="{00000000-0005-0000-0000-000005A00000}"/>
    <cellStyle name="Total 2 7 2 7" xfId="40959" xr:uid="{00000000-0005-0000-0000-000006A00000}"/>
    <cellStyle name="Total 2 7 2 7 2" xfId="40960" xr:uid="{00000000-0005-0000-0000-000007A00000}"/>
    <cellStyle name="Total 2 7 2 8" xfId="40961" xr:uid="{00000000-0005-0000-0000-000008A00000}"/>
    <cellStyle name="Total 2 7 2 8 2" xfId="40962" xr:uid="{00000000-0005-0000-0000-000009A00000}"/>
    <cellStyle name="Total 2 7 2 9" xfId="40963" xr:uid="{00000000-0005-0000-0000-00000AA00000}"/>
    <cellStyle name="Total 2 7 2 9 2" xfId="40964" xr:uid="{00000000-0005-0000-0000-00000BA00000}"/>
    <cellStyle name="Total 2 7 3" xfId="40965" xr:uid="{00000000-0005-0000-0000-00000CA00000}"/>
    <cellStyle name="Total 2 7 3 10" xfId="40966" xr:uid="{00000000-0005-0000-0000-00000DA00000}"/>
    <cellStyle name="Total 2 7 3 10 2" xfId="40967" xr:uid="{00000000-0005-0000-0000-00000EA00000}"/>
    <cellStyle name="Total 2 7 3 11" xfId="40968" xr:uid="{00000000-0005-0000-0000-00000FA00000}"/>
    <cellStyle name="Total 2 7 3 2" xfId="40969" xr:uid="{00000000-0005-0000-0000-000010A00000}"/>
    <cellStyle name="Total 2 7 3 2 2" xfId="40970" xr:uid="{00000000-0005-0000-0000-000011A00000}"/>
    <cellStyle name="Total 2 7 3 3" xfId="40971" xr:uid="{00000000-0005-0000-0000-000012A00000}"/>
    <cellStyle name="Total 2 7 3 3 2" xfId="40972" xr:uid="{00000000-0005-0000-0000-000013A00000}"/>
    <cellStyle name="Total 2 7 3 4" xfId="40973" xr:uid="{00000000-0005-0000-0000-000014A00000}"/>
    <cellStyle name="Total 2 7 3 4 2" xfId="40974" xr:uid="{00000000-0005-0000-0000-000015A00000}"/>
    <cellStyle name="Total 2 7 3 5" xfId="40975" xr:uid="{00000000-0005-0000-0000-000016A00000}"/>
    <cellStyle name="Total 2 7 3 5 2" xfId="40976" xr:uid="{00000000-0005-0000-0000-000017A00000}"/>
    <cellStyle name="Total 2 7 3 6" xfId="40977" xr:uid="{00000000-0005-0000-0000-000018A00000}"/>
    <cellStyle name="Total 2 7 3 6 2" xfId="40978" xr:uid="{00000000-0005-0000-0000-000019A00000}"/>
    <cellStyle name="Total 2 7 3 7" xfId="40979" xr:uid="{00000000-0005-0000-0000-00001AA00000}"/>
    <cellStyle name="Total 2 7 3 7 2" xfId="40980" xr:uid="{00000000-0005-0000-0000-00001BA00000}"/>
    <cellStyle name="Total 2 7 3 8" xfId="40981" xr:uid="{00000000-0005-0000-0000-00001CA00000}"/>
    <cellStyle name="Total 2 7 3 8 2" xfId="40982" xr:uid="{00000000-0005-0000-0000-00001DA00000}"/>
    <cellStyle name="Total 2 7 3 9" xfId="40983" xr:uid="{00000000-0005-0000-0000-00001EA00000}"/>
    <cellStyle name="Total 2 7 3 9 2" xfId="40984" xr:uid="{00000000-0005-0000-0000-00001FA00000}"/>
    <cellStyle name="Total 2 7 4" xfId="40985" xr:uid="{00000000-0005-0000-0000-000020A00000}"/>
    <cellStyle name="Total 2 7 4 2" xfId="40986" xr:uid="{00000000-0005-0000-0000-000021A00000}"/>
    <cellStyle name="Total 2 7 5" xfId="40987" xr:uid="{00000000-0005-0000-0000-000022A00000}"/>
    <cellStyle name="Total 2 7 5 2" xfId="40988" xr:uid="{00000000-0005-0000-0000-000023A00000}"/>
    <cellStyle name="Total 2 7 6" xfId="40989" xr:uid="{00000000-0005-0000-0000-000024A00000}"/>
    <cellStyle name="Total 2 7 6 2" xfId="40990" xr:uid="{00000000-0005-0000-0000-000025A00000}"/>
    <cellStyle name="Total 2 7 7" xfId="40991" xr:uid="{00000000-0005-0000-0000-000026A00000}"/>
    <cellStyle name="Total 2 7 7 2" xfId="40992" xr:uid="{00000000-0005-0000-0000-000027A00000}"/>
    <cellStyle name="Total 2 7 8" xfId="40993" xr:uid="{00000000-0005-0000-0000-000028A00000}"/>
    <cellStyle name="Total 2 7 8 2" xfId="40994" xr:uid="{00000000-0005-0000-0000-000029A00000}"/>
    <cellStyle name="Total 2 7 9" xfId="40995" xr:uid="{00000000-0005-0000-0000-00002AA00000}"/>
    <cellStyle name="Total 2 7 9 2" xfId="40996" xr:uid="{00000000-0005-0000-0000-00002BA00000}"/>
    <cellStyle name="Total 2 8" xfId="40997" xr:uid="{00000000-0005-0000-0000-00002CA00000}"/>
    <cellStyle name="Total 2 8 10" xfId="40998" xr:uid="{00000000-0005-0000-0000-00002DA00000}"/>
    <cellStyle name="Total 2 8 10 2" xfId="40999" xr:uid="{00000000-0005-0000-0000-00002EA00000}"/>
    <cellStyle name="Total 2 8 11" xfId="41000" xr:uid="{00000000-0005-0000-0000-00002FA00000}"/>
    <cellStyle name="Total 2 8 11 2" xfId="41001" xr:uid="{00000000-0005-0000-0000-000030A00000}"/>
    <cellStyle name="Total 2 8 12" xfId="41002" xr:uid="{00000000-0005-0000-0000-000031A00000}"/>
    <cellStyle name="Total 2 8 12 2" xfId="41003" xr:uid="{00000000-0005-0000-0000-000032A00000}"/>
    <cellStyle name="Total 2 8 13" xfId="41004" xr:uid="{00000000-0005-0000-0000-000033A00000}"/>
    <cellStyle name="Total 2 8 2" xfId="41005" xr:uid="{00000000-0005-0000-0000-000034A00000}"/>
    <cellStyle name="Total 2 8 2 10" xfId="41006" xr:uid="{00000000-0005-0000-0000-000035A00000}"/>
    <cellStyle name="Total 2 8 2 10 2" xfId="41007" xr:uid="{00000000-0005-0000-0000-000036A00000}"/>
    <cellStyle name="Total 2 8 2 11" xfId="41008" xr:uid="{00000000-0005-0000-0000-000037A00000}"/>
    <cellStyle name="Total 2 8 2 2" xfId="41009" xr:uid="{00000000-0005-0000-0000-000038A00000}"/>
    <cellStyle name="Total 2 8 2 2 2" xfId="41010" xr:uid="{00000000-0005-0000-0000-000039A00000}"/>
    <cellStyle name="Total 2 8 2 3" xfId="41011" xr:uid="{00000000-0005-0000-0000-00003AA00000}"/>
    <cellStyle name="Total 2 8 2 3 2" xfId="41012" xr:uid="{00000000-0005-0000-0000-00003BA00000}"/>
    <cellStyle name="Total 2 8 2 4" xfId="41013" xr:uid="{00000000-0005-0000-0000-00003CA00000}"/>
    <cellStyle name="Total 2 8 2 4 2" xfId="41014" xr:uid="{00000000-0005-0000-0000-00003DA00000}"/>
    <cellStyle name="Total 2 8 2 5" xfId="41015" xr:uid="{00000000-0005-0000-0000-00003EA00000}"/>
    <cellStyle name="Total 2 8 2 5 2" xfId="41016" xr:uid="{00000000-0005-0000-0000-00003FA00000}"/>
    <cellStyle name="Total 2 8 2 6" xfId="41017" xr:uid="{00000000-0005-0000-0000-000040A00000}"/>
    <cellStyle name="Total 2 8 2 6 2" xfId="41018" xr:uid="{00000000-0005-0000-0000-000041A00000}"/>
    <cellStyle name="Total 2 8 2 7" xfId="41019" xr:uid="{00000000-0005-0000-0000-000042A00000}"/>
    <cellStyle name="Total 2 8 2 7 2" xfId="41020" xr:uid="{00000000-0005-0000-0000-000043A00000}"/>
    <cellStyle name="Total 2 8 2 8" xfId="41021" xr:uid="{00000000-0005-0000-0000-000044A00000}"/>
    <cellStyle name="Total 2 8 2 8 2" xfId="41022" xr:uid="{00000000-0005-0000-0000-000045A00000}"/>
    <cellStyle name="Total 2 8 2 9" xfId="41023" xr:uid="{00000000-0005-0000-0000-000046A00000}"/>
    <cellStyle name="Total 2 8 2 9 2" xfId="41024" xr:uid="{00000000-0005-0000-0000-000047A00000}"/>
    <cellStyle name="Total 2 8 3" xfId="41025" xr:uid="{00000000-0005-0000-0000-000048A00000}"/>
    <cellStyle name="Total 2 8 3 10" xfId="41026" xr:uid="{00000000-0005-0000-0000-000049A00000}"/>
    <cellStyle name="Total 2 8 3 10 2" xfId="41027" xr:uid="{00000000-0005-0000-0000-00004AA00000}"/>
    <cellStyle name="Total 2 8 3 11" xfId="41028" xr:uid="{00000000-0005-0000-0000-00004BA00000}"/>
    <cellStyle name="Total 2 8 3 2" xfId="41029" xr:uid="{00000000-0005-0000-0000-00004CA00000}"/>
    <cellStyle name="Total 2 8 3 2 2" xfId="41030" xr:uid="{00000000-0005-0000-0000-00004DA00000}"/>
    <cellStyle name="Total 2 8 3 3" xfId="41031" xr:uid="{00000000-0005-0000-0000-00004EA00000}"/>
    <cellStyle name="Total 2 8 3 3 2" xfId="41032" xr:uid="{00000000-0005-0000-0000-00004FA00000}"/>
    <cellStyle name="Total 2 8 3 4" xfId="41033" xr:uid="{00000000-0005-0000-0000-000050A00000}"/>
    <cellStyle name="Total 2 8 3 4 2" xfId="41034" xr:uid="{00000000-0005-0000-0000-000051A00000}"/>
    <cellStyle name="Total 2 8 3 5" xfId="41035" xr:uid="{00000000-0005-0000-0000-000052A00000}"/>
    <cellStyle name="Total 2 8 3 5 2" xfId="41036" xr:uid="{00000000-0005-0000-0000-000053A00000}"/>
    <cellStyle name="Total 2 8 3 6" xfId="41037" xr:uid="{00000000-0005-0000-0000-000054A00000}"/>
    <cellStyle name="Total 2 8 3 6 2" xfId="41038" xr:uid="{00000000-0005-0000-0000-000055A00000}"/>
    <cellStyle name="Total 2 8 3 7" xfId="41039" xr:uid="{00000000-0005-0000-0000-000056A00000}"/>
    <cellStyle name="Total 2 8 3 7 2" xfId="41040" xr:uid="{00000000-0005-0000-0000-000057A00000}"/>
    <cellStyle name="Total 2 8 3 8" xfId="41041" xr:uid="{00000000-0005-0000-0000-000058A00000}"/>
    <cellStyle name="Total 2 8 3 8 2" xfId="41042" xr:uid="{00000000-0005-0000-0000-000059A00000}"/>
    <cellStyle name="Total 2 8 3 9" xfId="41043" xr:uid="{00000000-0005-0000-0000-00005AA00000}"/>
    <cellStyle name="Total 2 8 3 9 2" xfId="41044" xr:uid="{00000000-0005-0000-0000-00005BA00000}"/>
    <cellStyle name="Total 2 8 4" xfId="41045" xr:uid="{00000000-0005-0000-0000-00005CA00000}"/>
    <cellStyle name="Total 2 8 4 2" xfId="41046" xr:uid="{00000000-0005-0000-0000-00005DA00000}"/>
    <cellStyle name="Total 2 8 5" xfId="41047" xr:uid="{00000000-0005-0000-0000-00005EA00000}"/>
    <cellStyle name="Total 2 8 5 2" xfId="41048" xr:uid="{00000000-0005-0000-0000-00005FA00000}"/>
    <cellStyle name="Total 2 8 6" xfId="41049" xr:uid="{00000000-0005-0000-0000-000060A00000}"/>
    <cellStyle name="Total 2 8 6 2" xfId="41050" xr:uid="{00000000-0005-0000-0000-000061A00000}"/>
    <cellStyle name="Total 2 8 7" xfId="41051" xr:uid="{00000000-0005-0000-0000-000062A00000}"/>
    <cellStyle name="Total 2 8 7 2" xfId="41052" xr:uid="{00000000-0005-0000-0000-000063A00000}"/>
    <cellStyle name="Total 2 8 8" xfId="41053" xr:uid="{00000000-0005-0000-0000-000064A00000}"/>
    <cellStyle name="Total 2 8 8 2" xfId="41054" xr:uid="{00000000-0005-0000-0000-000065A00000}"/>
    <cellStyle name="Total 2 8 9" xfId="41055" xr:uid="{00000000-0005-0000-0000-000066A00000}"/>
    <cellStyle name="Total 2 8 9 2" xfId="41056" xr:uid="{00000000-0005-0000-0000-000067A00000}"/>
    <cellStyle name="Total 2 9" xfId="41057" xr:uid="{00000000-0005-0000-0000-000068A00000}"/>
    <cellStyle name="Total 2 9 2" xfId="41058" xr:uid="{00000000-0005-0000-0000-000069A00000}"/>
    <cellStyle name="Total 3" xfId="1172" xr:uid="{00000000-0005-0000-0000-00006AA00000}"/>
    <cellStyle name="Total 3 10" xfId="41059" xr:uid="{00000000-0005-0000-0000-00006BA00000}"/>
    <cellStyle name="Total 3 10 2" xfId="41060" xr:uid="{00000000-0005-0000-0000-00006CA00000}"/>
    <cellStyle name="Total 3 11" xfId="41061" xr:uid="{00000000-0005-0000-0000-00006DA00000}"/>
    <cellStyle name="Total 3 11 2" xfId="41062" xr:uid="{00000000-0005-0000-0000-00006EA00000}"/>
    <cellStyle name="Total 3 12" xfId="41063" xr:uid="{00000000-0005-0000-0000-00006FA00000}"/>
    <cellStyle name="Total 3 12 2" xfId="41064" xr:uid="{00000000-0005-0000-0000-000070A00000}"/>
    <cellStyle name="Total 3 13" xfId="41065" xr:uid="{00000000-0005-0000-0000-000071A00000}"/>
    <cellStyle name="Total 3 13 2" xfId="41066" xr:uid="{00000000-0005-0000-0000-000072A00000}"/>
    <cellStyle name="Total 3 14" xfId="41067" xr:uid="{00000000-0005-0000-0000-000073A00000}"/>
    <cellStyle name="Total 3 14 2" xfId="41068" xr:uid="{00000000-0005-0000-0000-000074A00000}"/>
    <cellStyle name="Total 3 15" xfId="41069" xr:uid="{00000000-0005-0000-0000-000075A00000}"/>
    <cellStyle name="Total 3 16" xfId="41070" xr:uid="{00000000-0005-0000-0000-000076A00000}"/>
    <cellStyle name="Total 3 17" xfId="41071" xr:uid="{00000000-0005-0000-0000-000077A00000}"/>
    <cellStyle name="Total 3 2" xfId="41072" xr:uid="{00000000-0005-0000-0000-000078A00000}"/>
    <cellStyle name="Total 3 2 10" xfId="41073" xr:uid="{00000000-0005-0000-0000-000079A00000}"/>
    <cellStyle name="Total 3 2 10 2" xfId="41074" xr:uid="{00000000-0005-0000-0000-00007AA00000}"/>
    <cellStyle name="Total 3 2 11" xfId="41075" xr:uid="{00000000-0005-0000-0000-00007BA00000}"/>
    <cellStyle name="Total 3 2 11 2" xfId="41076" xr:uid="{00000000-0005-0000-0000-00007CA00000}"/>
    <cellStyle name="Total 3 2 12" xfId="41077" xr:uid="{00000000-0005-0000-0000-00007DA00000}"/>
    <cellStyle name="Total 3 2 12 2" xfId="41078" xr:uid="{00000000-0005-0000-0000-00007EA00000}"/>
    <cellStyle name="Total 3 2 13" xfId="41079" xr:uid="{00000000-0005-0000-0000-00007FA00000}"/>
    <cellStyle name="Total 3 2 13 2" xfId="41080" xr:uid="{00000000-0005-0000-0000-000080A00000}"/>
    <cellStyle name="Total 3 2 14" xfId="41081" xr:uid="{00000000-0005-0000-0000-000081A00000}"/>
    <cellStyle name="Total 3 2 14 2" xfId="41082" xr:uid="{00000000-0005-0000-0000-000082A00000}"/>
    <cellStyle name="Total 3 2 15" xfId="41083" xr:uid="{00000000-0005-0000-0000-000083A00000}"/>
    <cellStyle name="Total 3 2 2" xfId="41084" xr:uid="{00000000-0005-0000-0000-000084A00000}"/>
    <cellStyle name="Total 3 2 2 10" xfId="41085" xr:uid="{00000000-0005-0000-0000-000085A00000}"/>
    <cellStyle name="Total 3 2 2 10 2" xfId="41086" xr:uid="{00000000-0005-0000-0000-000086A00000}"/>
    <cellStyle name="Total 3 2 2 11" xfId="41087" xr:uid="{00000000-0005-0000-0000-000087A00000}"/>
    <cellStyle name="Total 3 2 2 11 2" xfId="41088" xr:uid="{00000000-0005-0000-0000-000088A00000}"/>
    <cellStyle name="Total 3 2 2 12" xfId="41089" xr:uid="{00000000-0005-0000-0000-000089A00000}"/>
    <cellStyle name="Total 3 2 2 12 2" xfId="41090" xr:uid="{00000000-0005-0000-0000-00008AA00000}"/>
    <cellStyle name="Total 3 2 2 13" xfId="41091" xr:uid="{00000000-0005-0000-0000-00008BA00000}"/>
    <cellStyle name="Total 3 2 2 2" xfId="41092" xr:uid="{00000000-0005-0000-0000-00008CA00000}"/>
    <cellStyle name="Total 3 2 2 2 10" xfId="41093" xr:uid="{00000000-0005-0000-0000-00008DA00000}"/>
    <cellStyle name="Total 3 2 2 2 10 2" xfId="41094" xr:uid="{00000000-0005-0000-0000-00008EA00000}"/>
    <cellStyle name="Total 3 2 2 2 11" xfId="41095" xr:uid="{00000000-0005-0000-0000-00008FA00000}"/>
    <cellStyle name="Total 3 2 2 2 2" xfId="41096" xr:uid="{00000000-0005-0000-0000-000090A00000}"/>
    <cellStyle name="Total 3 2 2 2 2 2" xfId="41097" xr:uid="{00000000-0005-0000-0000-000091A00000}"/>
    <cellStyle name="Total 3 2 2 2 3" xfId="41098" xr:uid="{00000000-0005-0000-0000-000092A00000}"/>
    <cellStyle name="Total 3 2 2 2 3 2" xfId="41099" xr:uid="{00000000-0005-0000-0000-000093A00000}"/>
    <cellStyle name="Total 3 2 2 2 4" xfId="41100" xr:uid="{00000000-0005-0000-0000-000094A00000}"/>
    <cellStyle name="Total 3 2 2 2 4 2" xfId="41101" xr:uid="{00000000-0005-0000-0000-000095A00000}"/>
    <cellStyle name="Total 3 2 2 2 5" xfId="41102" xr:uid="{00000000-0005-0000-0000-000096A00000}"/>
    <cellStyle name="Total 3 2 2 2 5 2" xfId="41103" xr:uid="{00000000-0005-0000-0000-000097A00000}"/>
    <cellStyle name="Total 3 2 2 2 6" xfId="41104" xr:uid="{00000000-0005-0000-0000-000098A00000}"/>
    <cellStyle name="Total 3 2 2 2 6 2" xfId="41105" xr:uid="{00000000-0005-0000-0000-000099A00000}"/>
    <cellStyle name="Total 3 2 2 2 7" xfId="41106" xr:uid="{00000000-0005-0000-0000-00009AA00000}"/>
    <cellStyle name="Total 3 2 2 2 7 2" xfId="41107" xr:uid="{00000000-0005-0000-0000-00009BA00000}"/>
    <cellStyle name="Total 3 2 2 2 8" xfId="41108" xr:uid="{00000000-0005-0000-0000-00009CA00000}"/>
    <cellStyle name="Total 3 2 2 2 8 2" xfId="41109" xr:uid="{00000000-0005-0000-0000-00009DA00000}"/>
    <cellStyle name="Total 3 2 2 2 9" xfId="41110" xr:uid="{00000000-0005-0000-0000-00009EA00000}"/>
    <cellStyle name="Total 3 2 2 2 9 2" xfId="41111" xr:uid="{00000000-0005-0000-0000-00009FA00000}"/>
    <cellStyle name="Total 3 2 2 3" xfId="41112" xr:uid="{00000000-0005-0000-0000-0000A0A00000}"/>
    <cellStyle name="Total 3 2 2 3 10" xfId="41113" xr:uid="{00000000-0005-0000-0000-0000A1A00000}"/>
    <cellStyle name="Total 3 2 2 3 10 2" xfId="41114" xr:uid="{00000000-0005-0000-0000-0000A2A00000}"/>
    <cellStyle name="Total 3 2 2 3 11" xfId="41115" xr:uid="{00000000-0005-0000-0000-0000A3A00000}"/>
    <cellStyle name="Total 3 2 2 3 2" xfId="41116" xr:uid="{00000000-0005-0000-0000-0000A4A00000}"/>
    <cellStyle name="Total 3 2 2 3 2 2" xfId="41117" xr:uid="{00000000-0005-0000-0000-0000A5A00000}"/>
    <cellStyle name="Total 3 2 2 3 3" xfId="41118" xr:uid="{00000000-0005-0000-0000-0000A6A00000}"/>
    <cellStyle name="Total 3 2 2 3 3 2" xfId="41119" xr:uid="{00000000-0005-0000-0000-0000A7A00000}"/>
    <cellStyle name="Total 3 2 2 3 4" xfId="41120" xr:uid="{00000000-0005-0000-0000-0000A8A00000}"/>
    <cellStyle name="Total 3 2 2 3 4 2" xfId="41121" xr:uid="{00000000-0005-0000-0000-0000A9A00000}"/>
    <cellStyle name="Total 3 2 2 3 5" xfId="41122" xr:uid="{00000000-0005-0000-0000-0000AAA00000}"/>
    <cellStyle name="Total 3 2 2 3 5 2" xfId="41123" xr:uid="{00000000-0005-0000-0000-0000ABA00000}"/>
    <cellStyle name="Total 3 2 2 3 6" xfId="41124" xr:uid="{00000000-0005-0000-0000-0000ACA00000}"/>
    <cellStyle name="Total 3 2 2 3 6 2" xfId="41125" xr:uid="{00000000-0005-0000-0000-0000ADA00000}"/>
    <cellStyle name="Total 3 2 2 3 7" xfId="41126" xr:uid="{00000000-0005-0000-0000-0000AEA00000}"/>
    <cellStyle name="Total 3 2 2 3 7 2" xfId="41127" xr:uid="{00000000-0005-0000-0000-0000AFA00000}"/>
    <cellStyle name="Total 3 2 2 3 8" xfId="41128" xr:uid="{00000000-0005-0000-0000-0000B0A00000}"/>
    <cellStyle name="Total 3 2 2 3 8 2" xfId="41129" xr:uid="{00000000-0005-0000-0000-0000B1A00000}"/>
    <cellStyle name="Total 3 2 2 3 9" xfId="41130" xr:uid="{00000000-0005-0000-0000-0000B2A00000}"/>
    <cellStyle name="Total 3 2 2 3 9 2" xfId="41131" xr:uid="{00000000-0005-0000-0000-0000B3A00000}"/>
    <cellStyle name="Total 3 2 2 4" xfId="41132" xr:uid="{00000000-0005-0000-0000-0000B4A00000}"/>
    <cellStyle name="Total 3 2 2 4 2" xfId="41133" xr:uid="{00000000-0005-0000-0000-0000B5A00000}"/>
    <cellStyle name="Total 3 2 2 5" xfId="41134" xr:uid="{00000000-0005-0000-0000-0000B6A00000}"/>
    <cellStyle name="Total 3 2 2 5 2" xfId="41135" xr:uid="{00000000-0005-0000-0000-0000B7A00000}"/>
    <cellStyle name="Total 3 2 2 6" xfId="41136" xr:uid="{00000000-0005-0000-0000-0000B8A00000}"/>
    <cellStyle name="Total 3 2 2 6 2" xfId="41137" xr:uid="{00000000-0005-0000-0000-0000B9A00000}"/>
    <cellStyle name="Total 3 2 2 7" xfId="41138" xr:uid="{00000000-0005-0000-0000-0000BAA00000}"/>
    <cellStyle name="Total 3 2 2 7 2" xfId="41139" xr:uid="{00000000-0005-0000-0000-0000BBA00000}"/>
    <cellStyle name="Total 3 2 2 8" xfId="41140" xr:uid="{00000000-0005-0000-0000-0000BCA00000}"/>
    <cellStyle name="Total 3 2 2 8 2" xfId="41141" xr:uid="{00000000-0005-0000-0000-0000BDA00000}"/>
    <cellStyle name="Total 3 2 2 9" xfId="41142" xr:uid="{00000000-0005-0000-0000-0000BEA00000}"/>
    <cellStyle name="Total 3 2 2 9 2" xfId="41143" xr:uid="{00000000-0005-0000-0000-0000BFA00000}"/>
    <cellStyle name="Total 3 2 3" xfId="41144" xr:uid="{00000000-0005-0000-0000-0000C0A00000}"/>
    <cellStyle name="Total 3 2 3 10" xfId="41145" xr:uid="{00000000-0005-0000-0000-0000C1A00000}"/>
    <cellStyle name="Total 3 2 3 10 2" xfId="41146" xr:uid="{00000000-0005-0000-0000-0000C2A00000}"/>
    <cellStyle name="Total 3 2 3 11" xfId="41147" xr:uid="{00000000-0005-0000-0000-0000C3A00000}"/>
    <cellStyle name="Total 3 2 3 11 2" xfId="41148" xr:uid="{00000000-0005-0000-0000-0000C4A00000}"/>
    <cellStyle name="Total 3 2 3 12" xfId="41149" xr:uid="{00000000-0005-0000-0000-0000C5A00000}"/>
    <cellStyle name="Total 3 2 3 12 2" xfId="41150" xr:uid="{00000000-0005-0000-0000-0000C6A00000}"/>
    <cellStyle name="Total 3 2 3 13" xfId="41151" xr:uid="{00000000-0005-0000-0000-0000C7A00000}"/>
    <cellStyle name="Total 3 2 3 2" xfId="41152" xr:uid="{00000000-0005-0000-0000-0000C8A00000}"/>
    <cellStyle name="Total 3 2 3 2 10" xfId="41153" xr:uid="{00000000-0005-0000-0000-0000C9A00000}"/>
    <cellStyle name="Total 3 2 3 2 10 2" xfId="41154" xr:uid="{00000000-0005-0000-0000-0000CAA00000}"/>
    <cellStyle name="Total 3 2 3 2 11" xfId="41155" xr:uid="{00000000-0005-0000-0000-0000CBA00000}"/>
    <cellStyle name="Total 3 2 3 2 2" xfId="41156" xr:uid="{00000000-0005-0000-0000-0000CCA00000}"/>
    <cellStyle name="Total 3 2 3 2 2 2" xfId="41157" xr:uid="{00000000-0005-0000-0000-0000CDA00000}"/>
    <cellStyle name="Total 3 2 3 2 3" xfId="41158" xr:uid="{00000000-0005-0000-0000-0000CEA00000}"/>
    <cellStyle name="Total 3 2 3 2 3 2" xfId="41159" xr:uid="{00000000-0005-0000-0000-0000CFA00000}"/>
    <cellStyle name="Total 3 2 3 2 4" xfId="41160" xr:uid="{00000000-0005-0000-0000-0000D0A00000}"/>
    <cellStyle name="Total 3 2 3 2 4 2" xfId="41161" xr:uid="{00000000-0005-0000-0000-0000D1A00000}"/>
    <cellStyle name="Total 3 2 3 2 5" xfId="41162" xr:uid="{00000000-0005-0000-0000-0000D2A00000}"/>
    <cellStyle name="Total 3 2 3 2 5 2" xfId="41163" xr:uid="{00000000-0005-0000-0000-0000D3A00000}"/>
    <cellStyle name="Total 3 2 3 2 6" xfId="41164" xr:uid="{00000000-0005-0000-0000-0000D4A00000}"/>
    <cellStyle name="Total 3 2 3 2 6 2" xfId="41165" xr:uid="{00000000-0005-0000-0000-0000D5A00000}"/>
    <cellStyle name="Total 3 2 3 2 7" xfId="41166" xr:uid="{00000000-0005-0000-0000-0000D6A00000}"/>
    <cellStyle name="Total 3 2 3 2 7 2" xfId="41167" xr:uid="{00000000-0005-0000-0000-0000D7A00000}"/>
    <cellStyle name="Total 3 2 3 2 8" xfId="41168" xr:uid="{00000000-0005-0000-0000-0000D8A00000}"/>
    <cellStyle name="Total 3 2 3 2 8 2" xfId="41169" xr:uid="{00000000-0005-0000-0000-0000D9A00000}"/>
    <cellStyle name="Total 3 2 3 2 9" xfId="41170" xr:uid="{00000000-0005-0000-0000-0000DAA00000}"/>
    <cellStyle name="Total 3 2 3 2 9 2" xfId="41171" xr:uid="{00000000-0005-0000-0000-0000DBA00000}"/>
    <cellStyle name="Total 3 2 3 3" xfId="41172" xr:uid="{00000000-0005-0000-0000-0000DCA00000}"/>
    <cellStyle name="Total 3 2 3 3 10" xfId="41173" xr:uid="{00000000-0005-0000-0000-0000DDA00000}"/>
    <cellStyle name="Total 3 2 3 3 10 2" xfId="41174" xr:uid="{00000000-0005-0000-0000-0000DEA00000}"/>
    <cellStyle name="Total 3 2 3 3 11" xfId="41175" xr:uid="{00000000-0005-0000-0000-0000DFA00000}"/>
    <cellStyle name="Total 3 2 3 3 2" xfId="41176" xr:uid="{00000000-0005-0000-0000-0000E0A00000}"/>
    <cellStyle name="Total 3 2 3 3 2 2" xfId="41177" xr:uid="{00000000-0005-0000-0000-0000E1A00000}"/>
    <cellStyle name="Total 3 2 3 3 3" xfId="41178" xr:uid="{00000000-0005-0000-0000-0000E2A00000}"/>
    <cellStyle name="Total 3 2 3 3 3 2" xfId="41179" xr:uid="{00000000-0005-0000-0000-0000E3A00000}"/>
    <cellStyle name="Total 3 2 3 3 4" xfId="41180" xr:uid="{00000000-0005-0000-0000-0000E4A00000}"/>
    <cellStyle name="Total 3 2 3 3 4 2" xfId="41181" xr:uid="{00000000-0005-0000-0000-0000E5A00000}"/>
    <cellStyle name="Total 3 2 3 3 5" xfId="41182" xr:uid="{00000000-0005-0000-0000-0000E6A00000}"/>
    <cellStyle name="Total 3 2 3 3 5 2" xfId="41183" xr:uid="{00000000-0005-0000-0000-0000E7A00000}"/>
    <cellStyle name="Total 3 2 3 3 6" xfId="41184" xr:uid="{00000000-0005-0000-0000-0000E8A00000}"/>
    <cellStyle name="Total 3 2 3 3 6 2" xfId="41185" xr:uid="{00000000-0005-0000-0000-0000E9A00000}"/>
    <cellStyle name="Total 3 2 3 3 7" xfId="41186" xr:uid="{00000000-0005-0000-0000-0000EAA00000}"/>
    <cellStyle name="Total 3 2 3 3 7 2" xfId="41187" xr:uid="{00000000-0005-0000-0000-0000EBA00000}"/>
    <cellStyle name="Total 3 2 3 3 8" xfId="41188" xr:uid="{00000000-0005-0000-0000-0000ECA00000}"/>
    <cellStyle name="Total 3 2 3 3 8 2" xfId="41189" xr:uid="{00000000-0005-0000-0000-0000EDA00000}"/>
    <cellStyle name="Total 3 2 3 3 9" xfId="41190" xr:uid="{00000000-0005-0000-0000-0000EEA00000}"/>
    <cellStyle name="Total 3 2 3 3 9 2" xfId="41191" xr:uid="{00000000-0005-0000-0000-0000EFA00000}"/>
    <cellStyle name="Total 3 2 3 4" xfId="41192" xr:uid="{00000000-0005-0000-0000-0000F0A00000}"/>
    <cellStyle name="Total 3 2 3 4 2" xfId="41193" xr:uid="{00000000-0005-0000-0000-0000F1A00000}"/>
    <cellStyle name="Total 3 2 3 5" xfId="41194" xr:uid="{00000000-0005-0000-0000-0000F2A00000}"/>
    <cellStyle name="Total 3 2 3 5 2" xfId="41195" xr:uid="{00000000-0005-0000-0000-0000F3A00000}"/>
    <cellStyle name="Total 3 2 3 6" xfId="41196" xr:uid="{00000000-0005-0000-0000-0000F4A00000}"/>
    <cellStyle name="Total 3 2 3 6 2" xfId="41197" xr:uid="{00000000-0005-0000-0000-0000F5A00000}"/>
    <cellStyle name="Total 3 2 3 7" xfId="41198" xr:uid="{00000000-0005-0000-0000-0000F6A00000}"/>
    <cellStyle name="Total 3 2 3 7 2" xfId="41199" xr:uid="{00000000-0005-0000-0000-0000F7A00000}"/>
    <cellStyle name="Total 3 2 3 8" xfId="41200" xr:uid="{00000000-0005-0000-0000-0000F8A00000}"/>
    <cellStyle name="Total 3 2 3 8 2" xfId="41201" xr:uid="{00000000-0005-0000-0000-0000F9A00000}"/>
    <cellStyle name="Total 3 2 3 9" xfId="41202" xr:uid="{00000000-0005-0000-0000-0000FAA00000}"/>
    <cellStyle name="Total 3 2 3 9 2" xfId="41203" xr:uid="{00000000-0005-0000-0000-0000FBA00000}"/>
    <cellStyle name="Total 3 2 4" xfId="41204" xr:uid="{00000000-0005-0000-0000-0000FCA00000}"/>
    <cellStyle name="Total 3 2 4 10" xfId="41205" xr:uid="{00000000-0005-0000-0000-0000FDA00000}"/>
    <cellStyle name="Total 3 2 4 10 2" xfId="41206" xr:uid="{00000000-0005-0000-0000-0000FEA00000}"/>
    <cellStyle name="Total 3 2 4 11" xfId="41207" xr:uid="{00000000-0005-0000-0000-0000FFA00000}"/>
    <cellStyle name="Total 3 2 4 2" xfId="41208" xr:uid="{00000000-0005-0000-0000-000000A10000}"/>
    <cellStyle name="Total 3 2 4 2 2" xfId="41209" xr:uid="{00000000-0005-0000-0000-000001A10000}"/>
    <cellStyle name="Total 3 2 4 3" xfId="41210" xr:uid="{00000000-0005-0000-0000-000002A10000}"/>
    <cellStyle name="Total 3 2 4 3 2" xfId="41211" xr:uid="{00000000-0005-0000-0000-000003A10000}"/>
    <cellStyle name="Total 3 2 4 4" xfId="41212" xr:uid="{00000000-0005-0000-0000-000004A10000}"/>
    <cellStyle name="Total 3 2 4 4 2" xfId="41213" xr:uid="{00000000-0005-0000-0000-000005A10000}"/>
    <cellStyle name="Total 3 2 4 5" xfId="41214" xr:uid="{00000000-0005-0000-0000-000006A10000}"/>
    <cellStyle name="Total 3 2 4 5 2" xfId="41215" xr:uid="{00000000-0005-0000-0000-000007A10000}"/>
    <cellStyle name="Total 3 2 4 6" xfId="41216" xr:uid="{00000000-0005-0000-0000-000008A10000}"/>
    <cellStyle name="Total 3 2 4 6 2" xfId="41217" xr:uid="{00000000-0005-0000-0000-000009A10000}"/>
    <cellStyle name="Total 3 2 4 7" xfId="41218" xr:uid="{00000000-0005-0000-0000-00000AA10000}"/>
    <cellStyle name="Total 3 2 4 7 2" xfId="41219" xr:uid="{00000000-0005-0000-0000-00000BA10000}"/>
    <cellStyle name="Total 3 2 4 8" xfId="41220" xr:uid="{00000000-0005-0000-0000-00000CA10000}"/>
    <cellStyle name="Total 3 2 4 8 2" xfId="41221" xr:uid="{00000000-0005-0000-0000-00000DA10000}"/>
    <cellStyle name="Total 3 2 4 9" xfId="41222" xr:uid="{00000000-0005-0000-0000-00000EA10000}"/>
    <cellStyle name="Total 3 2 4 9 2" xfId="41223" xr:uid="{00000000-0005-0000-0000-00000FA10000}"/>
    <cellStyle name="Total 3 2 5" xfId="41224" xr:uid="{00000000-0005-0000-0000-000010A10000}"/>
    <cellStyle name="Total 3 2 5 10" xfId="41225" xr:uid="{00000000-0005-0000-0000-000011A10000}"/>
    <cellStyle name="Total 3 2 5 10 2" xfId="41226" xr:uid="{00000000-0005-0000-0000-000012A10000}"/>
    <cellStyle name="Total 3 2 5 11" xfId="41227" xr:uid="{00000000-0005-0000-0000-000013A10000}"/>
    <cellStyle name="Total 3 2 5 2" xfId="41228" xr:uid="{00000000-0005-0000-0000-000014A10000}"/>
    <cellStyle name="Total 3 2 5 2 2" xfId="41229" xr:uid="{00000000-0005-0000-0000-000015A10000}"/>
    <cellStyle name="Total 3 2 5 3" xfId="41230" xr:uid="{00000000-0005-0000-0000-000016A10000}"/>
    <cellStyle name="Total 3 2 5 3 2" xfId="41231" xr:uid="{00000000-0005-0000-0000-000017A10000}"/>
    <cellStyle name="Total 3 2 5 4" xfId="41232" xr:uid="{00000000-0005-0000-0000-000018A10000}"/>
    <cellStyle name="Total 3 2 5 4 2" xfId="41233" xr:uid="{00000000-0005-0000-0000-000019A10000}"/>
    <cellStyle name="Total 3 2 5 5" xfId="41234" xr:uid="{00000000-0005-0000-0000-00001AA10000}"/>
    <cellStyle name="Total 3 2 5 5 2" xfId="41235" xr:uid="{00000000-0005-0000-0000-00001BA10000}"/>
    <cellStyle name="Total 3 2 5 6" xfId="41236" xr:uid="{00000000-0005-0000-0000-00001CA10000}"/>
    <cellStyle name="Total 3 2 5 6 2" xfId="41237" xr:uid="{00000000-0005-0000-0000-00001DA10000}"/>
    <cellStyle name="Total 3 2 5 7" xfId="41238" xr:uid="{00000000-0005-0000-0000-00001EA10000}"/>
    <cellStyle name="Total 3 2 5 7 2" xfId="41239" xr:uid="{00000000-0005-0000-0000-00001FA10000}"/>
    <cellStyle name="Total 3 2 5 8" xfId="41240" xr:uid="{00000000-0005-0000-0000-000020A10000}"/>
    <cellStyle name="Total 3 2 5 8 2" xfId="41241" xr:uid="{00000000-0005-0000-0000-000021A10000}"/>
    <cellStyle name="Total 3 2 5 9" xfId="41242" xr:uid="{00000000-0005-0000-0000-000022A10000}"/>
    <cellStyle name="Total 3 2 5 9 2" xfId="41243" xr:uid="{00000000-0005-0000-0000-000023A10000}"/>
    <cellStyle name="Total 3 2 6" xfId="41244" xr:uid="{00000000-0005-0000-0000-000024A10000}"/>
    <cellStyle name="Total 3 2 6 2" xfId="41245" xr:uid="{00000000-0005-0000-0000-000025A10000}"/>
    <cellStyle name="Total 3 2 7" xfId="41246" xr:uid="{00000000-0005-0000-0000-000026A10000}"/>
    <cellStyle name="Total 3 2 7 2" xfId="41247" xr:uid="{00000000-0005-0000-0000-000027A10000}"/>
    <cellStyle name="Total 3 2 8" xfId="41248" xr:uid="{00000000-0005-0000-0000-000028A10000}"/>
    <cellStyle name="Total 3 2 8 2" xfId="41249" xr:uid="{00000000-0005-0000-0000-000029A10000}"/>
    <cellStyle name="Total 3 2 9" xfId="41250" xr:uid="{00000000-0005-0000-0000-00002AA10000}"/>
    <cellStyle name="Total 3 2 9 2" xfId="41251" xr:uid="{00000000-0005-0000-0000-00002BA10000}"/>
    <cellStyle name="Total 3 3" xfId="41252" xr:uid="{00000000-0005-0000-0000-00002CA10000}"/>
    <cellStyle name="Total 3 3 10" xfId="41253" xr:uid="{00000000-0005-0000-0000-00002DA10000}"/>
    <cellStyle name="Total 3 3 10 2" xfId="41254" xr:uid="{00000000-0005-0000-0000-00002EA10000}"/>
    <cellStyle name="Total 3 3 11" xfId="41255" xr:uid="{00000000-0005-0000-0000-00002FA10000}"/>
    <cellStyle name="Total 3 3 11 2" xfId="41256" xr:uid="{00000000-0005-0000-0000-000030A10000}"/>
    <cellStyle name="Total 3 3 12" xfId="41257" xr:uid="{00000000-0005-0000-0000-000031A10000}"/>
    <cellStyle name="Total 3 3 12 2" xfId="41258" xr:uid="{00000000-0005-0000-0000-000032A10000}"/>
    <cellStyle name="Total 3 3 13" xfId="41259" xr:uid="{00000000-0005-0000-0000-000033A10000}"/>
    <cellStyle name="Total 3 3 13 2" xfId="41260" xr:uid="{00000000-0005-0000-0000-000034A10000}"/>
    <cellStyle name="Total 3 3 14" xfId="41261" xr:uid="{00000000-0005-0000-0000-000035A10000}"/>
    <cellStyle name="Total 3 3 14 2" xfId="41262" xr:uid="{00000000-0005-0000-0000-000036A10000}"/>
    <cellStyle name="Total 3 3 15" xfId="41263" xr:uid="{00000000-0005-0000-0000-000037A10000}"/>
    <cellStyle name="Total 3 3 2" xfId="41264" xr:uid="{00000000-0005-0000-0000-000038A10000}"/>
    <cellStyle name="Total 3 3 2 10" xfId="41265" xr:uid="{00000000-0005-0000-0000-000039A10000}"/>
    <cellStyle name="Total 3 3 2 10 2" xfId="41266" xr:uid="{00000000-0005-0000-0000-00003AA10000}"/>
    <cellStyle name="Total 3 3 2 11" xfId="41267" xr:uid="{00000000-0005-0000-0000-00003BA10000}"/>
    <cellStyle name="Total 3 3 2 11 2" xfId="41268" xr:uid="{00000000-0005-0000-0000-00003CA10000}"/>
    <cellStyle name="Total 3 3 2 12" xfId="41269" xr:uid="{00000000-0005-0000-0000-00003DA10000}"/>
    <cellStyle name="Total 3 3 2 12 2" xfId="41270" xr:uid="{00000000-0005-0000-0000-00003EA10000}"/>
    <cellStyle name="Total 3 3 2 13" xfId="41271" xr:uid="{00000000-0005-0000-0000-00003FA10000}"/>
    <cellStyle name="Total 3 3 2 2" xfId="41272" xr:uid="{00000000-0005-0000-0000-000040A10000}"/>
    <cellStyle name="Total 3 3 2 2 10" xfId="41273" xr:uid="{00000000-0005-0000-0000-000041A10000}"/>
    <cellStyle name="Total 3 3 2 2 10 2" xfId="41274" xr:uid="{00000000-0005-0000-0000-000042A10000}"/>
    <cellStyle name="Total 3 3 2 2 11" xfId="41275" xr:uid="{00000000-0005-0000-0000-000043A10000}"/>
    <cellStyle name="Total 3 3 2 2 2" xfId="41276" xr:uid="{00000000-0005-0000-0000-000044A10000}"/>
    <cellStyle name="Total 3 3 2 2 2 2" xfId="41277" xr:uid="{00000000-0005-0000-0000-000045A10000}"/>
    <cellStyle name="Total 3 3 2 2 3" xfId="41278" xr:uid="{00000000-0005-0000-0000-000046A10000}"/>
    <cellStyle name="Total 3 3 2 2 3 2" xfId="41279" xr:uid="{00000000-0005-0000-0000-000047A10000}"/>
    <cellStyle name="Total 3 3 2 2 4" xfId="41280" xr:uid="{00000000-0005-0000-0000-000048A10000}"/>
    <cellStyle name="Total 3 3 2 2 4 2" xfId="41281" xr:uid="{00000000-0005-0000-0000-000049A10000}"/>
    <cellStyle name="Total 3 3 2 2 5" xfId="41282" xr:uid="{00000000-0005-0000-0000-00004AA10000}"/>
    <cellStyle name="Total 3 3 2 2 5 2" xfId="41283" xr:uid="{00000000-0005-0000-0000-00004BA10000}"/>
    <cellStyle name="Total 3 3 2 2 6" xfId="41284" xr:uid="{00000000-0005-0000-0000-00004CA10000}"/>
    <cellStyle name="Total 3 3 2 2 6 2" xfId="41285" xr:uid="{00000000-0005-0000-0000-00004DA10000}"/>
    <cellStyle name="Total 3 3 2 2 7" xfId="41286" xr:uid="{00000000-0005-0000-0000-00004EA10000}"/>
    <cellStyle name="Total 3 3 2 2 7 2" xfId="41287" xr:uid="{00000000-0005-0000-0000-00004FA10000}"/>
    <cellStyle name="Total 3 3 2 2 8" xfId="41288" xr:uid="{00000000-0005-0000-0000-000050A10000}"/>
    <cellStyle name="Total 3 3 2 2 8 2" xfId="41289" xr:uid="{00000000-0005-0000-0000-000051A10000}"/>
    <cellStyle name="Total 3 3 2 2 9" xfId="41290" xr:uid="{00000000-0005-0000-0000-000052A10000}"/>
    <cellStyle name="Total 3 3 2 2 9 2" xfId="41291" xr:uid="{00000000-0005-0000-0000-000053A10000}"/>
    <cellStyle name="Total 3 3 2 3" xfId="41292" xr:uid="{00000000-0005-0000-0000-000054A10000}"/>
    <cellStyle name="Total 3 3 2 3 10" xfId="41293" xr:uid="{00000000-0005-0000-0000-000055A10000}"/>
    <cellStyle name="Total 3 3 2 3 10 2" xfId="41294" xr:uid="{00000000-0005-0000-0000-000056A10000}"/>
    <cellStyle name="Total 3 3 2 3 11" xfId="41295" xr:uid="{00000000-0005-0000-0000-000057A10000}"/>
    <cellStyle name="Total 3 3 2 3 2" xfId="41296" xr:uid="{00000000-0005-0000-0000-000058A10000}"/>
    <cellStyle name="Total 3 3 2 3 2 2" xfId="41297" xr:uid="{00000000-0005-0000-0000-000059A10000}"/>
    <cellStyle name="Total 3 3 2 3 3" xfId="41298" xr:uid="{00000000-0005-0000-0000-00005AA10000}"/>
    <cellStyle name="Total 3 3 2 3 3 2" xfId="41299" xr:uid="{00000000-0005-0000-0000-00005BA10000}"/>
    <cellStyle name="Total 3 3 2 3 4" xfId="41300" xr:uid="{00000000-0005-0000-0000-00005CA10000}"/>
    <cellStyle name="Total 3 3 2 3 4 2" xfId="41301" xr:uid="{00000000-0005-0000-0000-00005DA10000}"/>
    <cellStyle name="Total 3 3 2 3 5" xfId="41302" xr:uid="{00000000-0005-0000-0000-00005EA10000}"/>
    <cellStyle name="Total 3 3 2 3 5 2" xfId="41303" xr:uid="{00000000-0005-0000-0000-00005FA10000}"/>
    <cellStyle name="Total 3 3 2 3 6" xfId="41304" xr:uid="{00000000-0005-0000-0000-000060A10000}"/>
    <cellStyle name="Total 3 3 2 3 6 2" xfId="41305" xr:uid="{00000000-0005-0000-0000-000061A10000}"/>
    <cellStyle name="Total 3 3 2 3 7" xfId="41306" xr:uid="{00000000-0005-0000-0000-000062A10000}"/>
    <cellStyle name="Total 3 3 2 3 7 2" xfId="41307" xr:uid="{00000000-0005-0000-0000-000063A10000}"/>
    <cellStyle name="Total 3 3 2 3 8" xfId="41308" xr:uid="{00000000-0005-0000-0000-000064A10000}"/>
    <cellStyle name="Total 3 3 2 3 8 2" xfId="41309" xr:uid="{00000000-0005-0000-0000-000065A10000}"/>
    <cellStyle name="Total 3 3 2 3 9" xfId="41310" xr:uid="{00000000-0005-0000-0000-000066A10000}"/>
    <cellStyle name="Total 3 3 2 3 9 2" xfId="41311" xr:uid="{00000000-0005-0000-0000-000067A10000}"/>
    <cellStyle name="Total 3 3 2 4" xfId="41312" xr:uid="{00000000-0005-0000-0000-000068A10000}"/>
    <cellStyle name="Total 3 3 2 4 2" xfId="41313" xr:uid="{00000000-0005-0000-0000-000069A10000}"/>
    <cellStyle name="Total 3 3 2 5" xfId="41314" xr:uid="{00000000-0005-0000-0000-00006AA10000}"/>
    <cellStyle name="Total 3 3 2 5 2" xfId="41315" xr:uid="{00000000-0005-0000-0000-00006BA10000}"/>
    <cellStyle name="Total 3 3 2 6" xfId="41316" xr:uid="{00000000-0005-0000-0000-00006CA10000}"/>
    <cellStyle name="Total 3 3 2 6 2" xfId="41317" xr:uid="{00000000-0005-0000-0000-00006DA10000}"/>
    <cellStyle name="Total 3 3 2 7" xfId="41318" xr:uid="{00000000-0005-0000-0000-00006EA10000}"/>
    <cellStyle name="Total 3 3 2 7 2" xfId="41319" xr:uid="{00000000-0005-0000-0000-00006FA10000}"/>
    <cellStyle name="Total 3 3 2 8" xfId="41320" xr:uid="{00000000-0005-0000-0000-000070A10000}"/>
    <cellStyle name="Total 3 3 2 8 2" xfId="41321" xr:uid="{00000000-0005-0000-0000-000071A10000}"/>
    <cellStyle name="Total 3 3 2 9" xfId="41322" xr:uid="{00000000-0005-0000-0000-000072A10000}"/>
    <cellStyle name="Total 3 3 2 9 2" xfId="41323" xr:uid="{00000000-0005-0000-0000-000073A10000}"/>
    <cellStyle name="Total 3 3 3" xfId="41324" xr:uid="{00000000-0005-0000-0000-000074A10000}"/>
    <cellStyle name="Total 3 3 3 10" xfId="41325" xr:uid="{00000000-0005-0000-0000-000075A10000}"/>
    <cellStyle name="Total 3 3 3 10 2" xfId="41326" xr:uid="{00000000-0005-0000-0000-000076A10000}"/>
    <cellStyle name="Total 3 3 3 11" xfId="41327" xr:uid="{00000000-0005-0000-0000-000077A10000}"/>
    <cellStyle name="Total 3 3 3 11 2" xfId="41328" xr:uid="{00000000-0005-0000-0000-000078A10000}"/>
    <cellStyle name="Total 3 3 3 12" xfId="41329" xr:uid="{00000000-0005-0000-0000-000079A10000}"/>
    <cellStyle name="Total 3 3 3 12 2" xfId="41330" xr:uid="{00000000-0005-0000-0000-00007AA10000}"/>
    <cellStyle name="Total 3 3 3 13" xfId="41331" xr:uid="{00000000-0005-0000-0000-00007BA10000}"/>
    <cellStyle name="Total 3 3 3 2" xfId="41332" xr:uid="{00000000-0005-0000-0000-00007CA10000}"/>
    <cellStyle name="Total 3 3 3 2 10" xfId="41333" xr:uid="{00000000-0005-0000-0000-00007DA10000}"/>
    <cellStyle name="Total 3 3 3 2 10 2" xfId="41334" xr:uid="{00000000-0005-0000-0000-00007EA10000}"/>
    <cellStyle name="Total 3 3 3 2 11" xfId="41335" xr:uid="{00000000-0005-0000-0000-00007FA10000}"/>
    <cellStyle name="Total 3 3 3 2 2" xfId="41336" xr:uid="{00000000-0005-0000-0000-000080A10000}"/>
    <cellStyle name="Total 3 3 3 2 2 2" xfId="41337" xr:uid="{00000000-0005-0000-0000-000081A10000}"/>
    <cellStyle name="Total 3 3 3 2 3" xfId="41338" xr:uid="{00000000-0005-0000-0000-000082A10000}"/>
    <cellStyle name="Total 3 3 3 2 3 2" xfId="41339" xr:uid="{00000000-0005-0000-0000-000083A10000}"/>
    <cellStyle name="Total 3 3 3 2 4" xfId="41340" xr:uid="{00000000-0005-0000-0000-000084A10000}"/>
    <cellStyle name="Total 3 3 3 2 4 2" xfId="41341" xr:uid="{00000000-0005-0000-0000-000085A10000}"/>
    <cellStyle name="Total 3 3 3 2 5" xfId="41342" xr:uid="{00000000-0005-0000-0000-000086A10000}"/>
    <cellStyle name="Total 3 3 3 2 5 2" xfId="41343" xr:uid="{00000000-0005-0000-0000-000087A10000}"/>
    <cellStyle name="Total 3 3 3 2 6" xfId="41344" xr:uid="{00000000-0005-0000-0000-000088A10000}"/>
    <cellStyle name="Total 3 3 3 2 6 2" xfId="41345" xr:uid="{00000000-0005-0000-0000-000089A10000}"/>
    <cellStyle name="Total 3 3 3 2 7" xfId="41346" xr:uid="{00000000-0005-0000-0000-00008AA10000}"/>
    <cellStyle name="Total 3 3 3 2 7 2" xfId="41347" xr:uid="{00000000-0005-0000-0000-00008BA10000}"/>
    <cellStyle name="Total 3 3 3 2 8" xfId="41348" xr:uid="{00000000-0005-0000-0000-00008CA10000}"/>
    <cellStyle name="Total 3 3 3 2 8 2" xfId="41349" xr:uid="{00000000-0005-0000-0000-00008DA10000}"/>
    <cellStyle name="Total 3 3 3 2 9" xfId="41350" xr:uid="{00000000-0005-0000-0000-00008EA10000}"/>
    <cellStyle name="Total 3 3 3 2 9 2" xfId="41351" xr:uid="{00000000-0005-0000-0000-00008FA10000}"/>
    <cellStyle name="Total 3 3 3 3" xfId="41352" xr:uid="{00000000-0005-0000-0000-000090A10000}"/>
    <cellStyle name="Total 3 3 3 3 10" xfId="41353" xr:uid="{00000000-0005-0000-0000-000091A10000}"/>
    <cellStyle name="Total 3 3 3 3 10 2" xfId="41354" xr:uid="{00000000-0005-0000-0000-000092A10000}"/>
    <cellStyle name="Total 3 3 3 3 11" xfId="41355" xr:uid="{00000000-0005-0000-0000-000093A10000}"/>
    <cellStyle name="Total 3 3 3 3 2" xfId="41356" xr:uid="{00000000-0005-0000-0000-000094A10000}"/>
    <cellStyle name="Total 3 3 3 3 2 2" xfId="41357" xr:uid="{00000000-0005-0000-0000-000095A10000}"/>
    <cellStyle name="Total 3 3 3 3 3" xfId="41358" xr:uid="{00000000-0005-0000-0000-000096A10000}"/>
    <cellStyle name="Total 3 3 3 3 3 2" xfId="41359" xr:uid="{00000000-0005-0000-0000-000097A10000}"/>
    <cellStyle name="Total 3 3 3 3 4" xfId="41360" xr:uid="{00000000-0005-0000-0000-000098A10000}"/>
    <cellStyle name="Total 3 3 3 3 4 2" xfId="41361" xr:uid="{00000000-0005-0000-0000-000099A10000}"/>
    <cellStyle name="Total 3 3 3 3 5" xfId="41362" xr:uid="{00000000-0005-0000-0000-00009AA10000}"/>
    <cellStyle name="Total 3 3 3 3 5 2" xfId="41363" xr:uid="{00000000-0005-0000-0000-00009BA10000}"/>
    <cellStyle name="Total 3 3 3 3 6" xfId="41364" xr:uid="{00000000-0005-0000-0000-00009CA10000}"/>
    <cellStyle name="Total 3 3 3 3 6 2" xfId="41365" xr:uid="{00000000-0005-0000-0000-00009DA10000}"/>
    <cellStyle name="Total 3 3 3 3 7" xfId="41366" xr:uid="{00000000-0005-0000-0000-00009EA10000}"/>
    <cellStyle name="Total 3 3 3 3 7 2" xfId="41367" xr:uid="{00000000-0005-0000-0000-00009FA10000}"/>
    <cellStyle name="Total 3 3 3 3 8" xfId="41368" xr:uid="{00000000-0005-0000-0000-0000A0A10000}"/>
    <cellStyle name="Total 3 3 3 3 8 2" xfId="41369" xr:uid="{00000000-0005-0000-0000-0000A1A10000}"/>
    <cellStyle name="Total 3 3 3 3 9" xfId="41370" xr:uid="{00000000-0005-0000-0000-0000A2A10000}"/>
    <cellStyle name="Total 3 3 3 3 9 2" xfId="41371" xr:uid="{00000000-0005-0000-0000-0000A3A10000}"/>
    <cellStyle name="Total 3 3 3 4" xfId="41372" xr:uid="{00000000-0005-0000-0000-0000A4A10000}"/>
    <cellStyle name="Total 3 3 3 4 2" xfId="41373" xr:uid="{00000000-0005-0000-0000-0000A5A10000}"/>
    <cellStyle name="Total 3 3 3 5" xfId="41374" xr:uid="{00000000-0005-0000-0000-0000A6A10000}"/>
    <cellStyle name="Total 3 3 3 5 2" xfId="41375" xr:uid="{00000000-0005-0000-0000-0000A7A10000}"/>
    <cellStyle name="Total 3 3 3 6" xfId="41376" xr:uid="{00000000-0005-0000-0000-0000A8A10000}"/>
    <cellStyle name="Total 3 3 3 6 2" xfId="41377" xr:uid="{00000000-0005-0000-0000-0000A9A10000}"/>
    <cellStyle name="Total 3 3 3 7" xfId="41378" xr:uid="{00000000-0005-0000-0000-0000AAA10000}"/>
    <cellStyle name="Total 3 3 3 7 2" xfId="41379" xr:uid="{00000000-0005-0000-0000-0000ABA10000}"/>
    <cellStyle name="Total 3 3 3 8" xfId="41380" xr:uid="{00000000-0005-0000-0000-0000ACA10000}"/>
    <cellStyle name="Total 3 3 3 8 2" xfId="41381" xr:uid="{00000000-0005-0000-0000-0000ADA10000}"/>
    <cellStyle name="Total 3 3 3 9" xfId="41382" xr:uid="{00000000-0005-0000-0000-0000AEA10000}"/>
    <cellStyle name="Total 3 3 3 9 2" xfId="41383" xr:uid="{00000000-0005-0000-0000-0000AFA10000}"/>
    <cellStyle name="Total 3 3 4" xfId="41384" xr:uid="{00000000-0005-0000-0000-0000B0A10000}"/>
    <cellStyle name="Total 3 3 4 10" xfId="41385" xr:uid="{00000000-0005-0000-0000-0000B1A10000}"/>
    <cellStyle name="Total 3 3 4 10 2" xfId="41386" xr:uid="{00000000-0005-0000-0000-0000B2A10000}"/>
    <cellStyle name="Total 3 3 4 11" xfId="41387" xr:uid="{00000000-0005-0000-0000-0000B3A10000}"/>
    <cellStyle name="Total 3 3 4 2" xfId="41388" xr:uid="{00000000-0005-0000-0000-0000B4A10000}"/>
    <cellStyle name="Total 3 3 4 2 2" xfId="41389" xr:uid="{00000000-0005-0000-0000-0000B5A10000}"/>
    <cellStyle name="Total 3 3 4 3" xfId="41390" xr:uid="{00000000-0005-0000-0000-0000B6A10000}"/>
    <cellStyle name="Total 3 3 4 3 2" xfId="41391" xr:uid="{00000000-0005-0000-0000-0000B7A10000}"/>
    <cellStyle name="Total 3 3 4 4" xfId="41392" xr:uid="{00000000-0005-0000-0000-0000B8A10000}"/>
    <cellStyle name="Total 3 3 4 4 2" xfId="41393" xr:uid="{00000000-0005-0000-0000-0000B9A10000}"/>
    <cellStyle name="Total 3 3 4 5" xfId="41394" xr:uid="{00000000-0005-0000-0000-0000BAA10000}"/>
    <cellStyle name="Total 3 3 4 5 2" xfId="41395" xr:uid="{00000000-0005-0000-0000-0000BBA10000}"/>
    <cellStyle name="Total 3 3 4 6" xfId="41396" xr:uid="{00000000-0005-0000-0000-0000BCA10000}"/>
    <cellStyle name="Total 3 3 4 6 2" xfId="41397" xr:uid="{00000000-0005-0000-0000-0000BDA10000}"/>
    <cellStyle name="Total 3 3 4 7" xfId="41398" xr:uid="{00000000-0005-0000-0000-0000BEA10000}"/>
    <cellStyle name="Total 3 3 4 7 2" xfId="41399" xr:uid="{00000000-0005-0000-0000-0000BFA10000}"/>
    <cellStyle name="Total 3 3 4 8" xfId="41400" xr:uid="{00000000-0005-0000-0000-0000C0A10000}"/>
    <cellStyle name="Total 3 3 4 8 2" xfId="41401" xr:uid="{00000000-0005-0000-0000-0000C1A10000}"/>
    <cellStyle name="Total 3 3 4 9" xfId="41402" xr:uid="{00000000-0005-0000-0000-0000C2A10000}"/>
    <cellStyle name="Total 3 3 4 9 2" xfId="41403" xr:uid="{00000000-0005-0000-0000-0000C3A10000}"/>
    <cellStyle name="Total 3 3 5" xfId="41404" xr:uid="{00000000-0005-0000-0000-0000C4A10000}"/>
    <cellStyle name="Total 3 3 5 10" xfId="41405" xr:uid="{00000000-0005-0000-0000-0000C5A10000}"/>
    <cellStyle name="Total 3 3 5 10 2" xfId="41406" xr:uid="{00000000-0005-0000-0000-0000C6A10000}"/>
    <cellStyle name="Total 3 3 5 11" xfId="41407" xr:uid="{00000000-0005-0000-0000-0000C7A10000}"/>
    <cellStyle name="Total 3 3 5 2" xfId="41408" xr:uid="{00000000-0005-0000-0000-0000C8A10000}"/>
    <cellStyle name="Total 3 3 5 2 2" xfId="41409" xr:uid="{00000000-0005-0000-0000-0000C9A10000}"/>
    <cellStyle name="Total 3 3 5 3" xfId="41410" xr:uid="{00000000-0005-0000-0000-0000CAA10000}"/>
    <cellStyle name="Total 3 3 5 3 2" xfId="41411" xr:uid="{00000000-0005-0000-0000-0000CBA10000}"/>
    <cellStyle name="Total 3 3 5 4" xfId="41412" xr:uid="{00000000-0005-0000-0000-0000CCA10000}"/>
    <cellStyle name="Total 3 3 5 4 2" xfId="41413" xr:uid="{00000000-0005-0000-0000-0000CDA10000}"/>
    <cellStyle name="Total 3 3 5 5" xfId="41414" xr:uid="{00000000-0005-0000-0000-0000CEA10000}"/>
    <cellStyle name="Total 3 3 5 5 2" xfId="41415" xr:uid="{00000000-0005-0000-0000-0000CFA10000}"/>
    <cellStyle name="Total 3 3 5 6" xfId="41416" xr:uid="{00000000-0005-0000-0000-0000D0A10000}"/>
    <cellStyle name="Total 3 3 5 6 2" xfId="41417" xr:uid="{00000000-0005-0000-0000-0000D1A10000}"/>
    <cellStyle name="Total 3 3 5 7" xfId="41418" xr:uid="{00000000-0005-0000-0000-0000D2A10000}"/>
    <cellStyle name="Total 3 3 5 7 2" xfId="41419" xr:uid="{00000000-0005-0000-0000-0000D3A10000}"/>
    <cellStyle name="Total 3 3 5 8" xfId="41420" xr:uid="{00000000-0005-0000-0000-0000D4A10000}"/>
    <cellStyle name="Total 3 3 5 8 2" xfId="41421" xr:uid="{00000000-0005-0000-0000-0000D5A10000}"/>
    <cellStyle name="Total 3 3 5 9" xfId="41422" xr:uid="{00000000-0005-0000-0000-0000D6A10000}"/>
    <cellStyle name="Total 3 3 5 9 2" xfId="41423" xr:uid="{00000000-0005-0000-0000-0000D7A10000}"/>
    <cellStyle name="Total 3 3 6" xfId="41424" xr:uid="{00000000-0005-0000-0000-0000D8A10000}"/>
    <cellStyle name="Total 3 3 6 2" xfId="41425" xr:uid="{00000000-0005-0000-0000-0000D9A10000}"/>
    <cellStyle name="Total 3 3 7" xfId="41426" xr:uid="{00000000-0005-0000-0000-0000DAA10000}"/>
    <cellStyle name="Total 3 3 7 2" xfId="41427" xr:uid="{00000000-0005-0000-0000-0000DBA10000}"/>
    <cellStyle name="Total 3 3 8" xfId="41428" xr:uid="{00000000-0005-0000-0000-0000DCA10000}"/>
    <cellStyle name="Total 3 3 8 2" xfId="41429" xr:uid="{00000000-0005-0000-0000-0000DDA10000}"/>
    <cellStyle name="Total 3 3 9" xfId="41430" xr:uid="{00000000-0005-0000-0000-0000DEA10000}"/>
    <cellStyle name="Total 3 3 9 2" xfId="41431" xr:uid="{00000000-0005-0000-0000-0000DFA10000}"/>
    <cellStyle name="Total 3 4" xfId="41432" xr:uid="{00000000-0005-0000-0000-0000E0A10000}"/>
    <cellStyle name="Total 3 4 10" xfId="41433" xr:uid="{00000000-0005-0000-0000-0000E1A10000}"/>
    <cellStyle name="Total 3 4 10 2" xfId="41434" xr:uid="{00000000-0005-0000-0000-0000E2A10000}"/>
    <cellStyle name="Total 3 4 11" xfId="41435" xr:uid="{00000000-0005-0000-0000-0000E3A10000}"/>
    <cellStyle name="Total 3 4 11 2" xfId="41436" xr:uid="{00000000-0005-0000-0000-0000E4A10000}"/>
    <cellStyle name="Total 3 4 12" xfId="41437" xr:uid="{00000000-0005-0000-0000-0000E5A10000}"/>
    <cellStyle name="Total 3 4 12 2" xfId="41438" xr:uid="{00000000-0005-0000-0000-0000E6A10000}"/>
    <cellStyle name="Total 3 4 13" xfId="41439" xr:uid="{00000000-0005-0000-0000-0000E7A10000}"/>
    <cellStyle name="Total 3 4 2" xfId="41440" xr:uid="{00000000-0005-0000-0000-0000E8A10000}"/>
    <cellStyle name="Total 3 4 2 10" xfId="41441" xr:uid="{00000000-0005-0000-0000-0000E9A10000}"/>
    <cellStyle name="Total 3 4 2 10 2" xfId="41442" xr:uid="{00000000-0005-0000-0000-0000EAA10000}"/>
    <cellStyle name="Total 3 4 2 11" xfId="41443" xr:uid="{00000000-0005-0000-0000-0000EBA10000}"/>
    <cellStyle name="Total 3 4 2 2" xfId="41444" xr:uid="{00000000-0005-0000-0000-0000ECA10000}"/>
    <cellStyle name="Total 3 4 2 2 2" xfId="41445" xr:uid="{00000000-0005-0000-0000-0000EDA10000}"/>
    <cellStyle name="Total 3 4 2 3" xfId="41446" xr:uid="{00000000-0005-0000-0000-0000EEA10000}"/>
    <cellStyle name="Total 3 4 2 3 2" xfId="41447" xr:uid="{00000000-0005-0000-0000-0000EFA10000}"/>
    <cellStyle name="Total 3 4 2 4" xfId="41448" xr:uid="{00000000-0005-0000-0000-0000F0A10000}"/>
    <cellStyle name="Total 3 4 2 4 2" xfId="41449" xr:uid="{00000000-0005-0000-0000-0000F1A10000}"/>
    <cellStyle name="Total 3 4 2 5" xfId="41450" xr:uid="{00000000-0005-0000-0000-0000F2A10000}"/>
    <cellStyle name="Total 3 4 2 5 2" xfId="41451" xr:uid="{00000000-0005-0000-0000-0000F3A10000}"/>
    <cellStyle name="Total 3 4 2 6" xfId="41452" xr:uid="{00000000-0005-0000-0000-0000F4A10000}"/>
    <cellStyle name="Total 3 4 2 6 2" xfId="41453" xr:uid="{00000000-0005-0000-0000-0000F5A10000}"/>
    <cellStyle name="Total 3 4 2 7" xfId="41454" xr:uid="{00000000-0005-0000-0000-0000F6A10000}"/>
    <cellStyle name="Total 3 4 2 7 2" xfId="41455" xr:uid="{00000000-0005-0000-0000-0000F7A10000}"/>
    <cellStyle name="Total 3 4 2 8" xfId="41456" xr:uid="{00000000-0005-0000-0000-0000F8A10000}"/>
    <cellStyle name="Total 3 4 2 8 2" xfId="41457" xr:uid="{00000000-0005-0000-0000-0000F9A10000}"/>
    <cellStyle name="Total 3 4 2 9" xfId="41458" xr:uid="{00000000-0005-0000-0000-0000FAA10000}"/>
    <cellStyle name="Total 3 4 2 9 2" xfId="41459" xr:uid="{00000000-0005-0000-0000-0000FBA10000}"/>
    <cellStyle name="Total 3 4 3" xfId="41460" xr:uid="{00000000-0005-0000-0000-0000FCA10000}"/>
    <cellStyle name="Total 3 4 3 10" xfId="41461" xr:uid="{00000000-0005-0000-0000-0000FDA10000}"/>
    <cellStyle name="Total 3 4 3 10 2" xfId="41462" xr:uid="{00000000-0005-0000-0000-0000FEA10000}"/>
    <cellStyle name="Total 3 4 3 11" xfId="41463" xr:uid="{00000000-0005-0000-0000-0000FFA10000}"/>
    <cellStyle name="Total 3 4 3 2" xfId="41464" xr:uid="{00000000-0005-0000-0000-000000A20000}"/>
    <cellStyle name="Total 3 4 3 2 2" xfId="41465" xr:uid="{00000000-0005-0000-0000-000001A20000}"/>
    <cellStyle name="Total 3 4 3 3" xfId="41466" xr:uid="{00000000-0005-0000-0000-000002A20000}"/>
    <cellStyle name="Total 3 4 3 3 2" xfId="41467" xr:uid="{00000000-0005-0000-0000-000003A20000}"/>
    <cellStyle name="Total 3 4 3 4" xfId="41468" xr:uid="{00000000-0005-0000-0000-000004A20000}"/>
    <cellStyle name="Total 3 4 3 4 2" xfId="41469" xr:uid="{00000000-0005-0000-0000-000005A20000}"/>
    <cellStyle name="Total 3 4 3 5" xfId="41470" xr:uid="{00000000-0005-0000-0000-000006A20000}"/>
    <cellStyle name="Total 3 4 3 5 2" xfId="41471" xr:uid="{00000000-0005-0000-0000-000007A20000}"/>
    <cellStyle name="Total 3 4 3 6" xfId="41472" xr:uid="{00000000-0005-0000-0000-000008A20000}"/>
    <cellStyle name="Total 3 4 3 6 2" xfId="41473" xr:uid="{00000000-0005-0000-0000-000009A20000}"/>
    <cellStyle name="Total 3 4 3 7" xfId="41474" xr:uid="{00000000-0005-0000-0000-00000AA20000}"/>
    <cellStyle name="Total 3 4 3 7 2" xfId="41475" xr:uid="{00000000-0005-0000-0000-00000BA20000}"/>
    <cellStyle name="Total 3 4 3 8" xfId="41476" xr:uid="{00000000-0005-0000-0000-00000CA20000}"/>
    <cellStyle name="Total 3 4 3 8 2" xfId="41477" xr:uid="{00000000-0005-0000-0000-00000DA20000}"/>
    <cellStyle name="Total 3 4 3 9" xfId="41478" xr:uid="{00000000-0005-0000-0000-00000EA20000}"/>
    <cellStyle name="Total 3 4 3 9 2" xfId="41479" xr:uid="{00000000-0005-0000-0000-00000FA20000}"/>
    <cellStyle name="Total 3 4 4" xfId="41480" xr:uid="{00000000-0005-0000-0000-000010A20000}"/>
    <cellStyle name="Total 3 4 4 2" xfId="41481" xr:uid="{00000000-0005-0000-0000-000011A20000}"/>
    <cellStyle name="Total 3 4 5" xfId="41482" xr:uid="{00000000-0005-0000-0000-000012A20000}"/>
    <cellStyle name="Total 3 4 5 2" xfId="41483" xr:uid="{00000000-0005-0000-0000-000013A20000}"/>
    <cellStyle name="Total 3 4 6" xfId="41484" xr:uid="{00000000-0005-0000-0000-000014A20000}"/>
    <cellStyle name="Total 3 4 6 2" xfId="41485" xr:uid="{00000000-0005-0000-0000-000015A20000}"/>
    <cellStyle name="Total 3 4 7" xfId="41486" xr:uid="{00000000-0005-0000-0000-000016A20000}"/>
    <cellStyle name="Total 3 4 7 2" xfId="41487" xr:uid="{00000000-0005-0000-0000-000017A20000}"/>
    <cellStyle name="Total 3 4 8" xfId="41488" xr:uid="{00000000-0005-0000-0000-000018A20000}"/>
    <cellStyle name="Total 3 4 8 2" xfId="41489" xr:uid="{00000000-0005-0000-0000-000019A20000}"/>
    <cellStyle name="Total 3 4 9" xfId="41490" xr:uid="{00000000-0005-0000-0000-00001AA20000}"/>
    <cellStyle name="Total 3 4 9 2" xfId="41491" xr:uid="{00000000-0005-0000-0000-00001BA20000}"/>
    <cellStyle name="Total 3 5" xfId="41492" xr:uid="{00000000-0005-0000-0000-00001CA20000}"/>
    <cellStyle name="Total 3 5 10" xfId="41493" xr:uid="{00000000-0005-0000-0000-00001DA20000}"/>
    <cellStyle name="Total 3 5 10 2" xfId="41494" xr:uid="{00000000-0005-0000-0000-00001EA20000}"/>
    <cellStyle name="Total 3 5 11" xfId="41495" xr:uid="{00000000-0005-0000-0000-00001FA20000}"/>
    <cellStyle name="Total 3 5 11 2" xfId="41496" xr:uid="{00000000-0005-0000-0000-000020A20000}"/>
    <cellStyle name="Total 3 5 12" xfId="41497" xr:uid="{00000000-0005-0000-0000-000021A20000}"/>
    <cellStyle name="Total 3 5 12 2" xfId="41498" xr:uid="{00000000-0005-0000-0000-000022A20000}"/>
    <cellStyle name="Total 3 5 13" xfId="41499" xr:uid="{00000000-0005-0000-0000-000023A20000}"/>
    <cellStyle name="Total 3 5 2" xfId="41500" xr:uid="{00000000-0005-0000-0000-000024A20000}"/>
    <cellStyle name="Total 3 5 2 10" xfId="41501" xr:uid="{00000000-0005-0000-0000-000025A20000}"/>
    <cellStyle name="Total 3 5 2 10 2" xfId="41502" xr:uid="{00000000-0005-0000-0000-000026A20000}"/>
    <cellStyle name="Total 3 5 2 11" xfId="41503" xr:uid="{00000000-0005-0000-0000-000027A20000}"/>
    <cellStyle name="Total 3 5 2 2" xfId="41504" xr:uid="{00000000-0005-0000-0000-000028A20000}"/>
    <cellStyle name="Total 3 5 2 2 2" xfId="41505" xr:uid="{00000000-0005-0000-0000-000029A20000}"/>
    <cellStyle name="Total 3 5 2 3" xfId="41506" xr:uid="{00000000-0005-0000-0000-00002AA20000}"/>
    <cellStyle name="Total 3 5 2 3 2" xfId="41507" xr:uid="{00000000-0005-0000-0000-00002BA20000}"/>
    <cellStyle name="Total 3 5 2 4" xfId="41508" xr:uid="{00000000-0005-0000-0000-00002CA20000}"/>
    <cellStyle name="Total 3 5 2 4 2" xfId="41509" xr:uid="{00000000-0005-0000-0000-00002DA20000}"/>
    <cellStyle name="Total 3 5 2 5" xfId="41510" xr:uid="{00000000-0005-0000-0000-00002EA20000}"/>
    <cellStyle name="Total 3 5 2 5 2" xfId="41511" xr:uid="{00000000-0005-0000-0000-00002FA20000}"/>
    <cellStyle name="Total 3 5 2 6" xfId="41512" xr:uid="{00000000-0005-0000-0000-000030A20000}"/>
    <cellStyle name="Total 3 5 2 6 2" xfId="41513" xr:uid="{00000000-0005-0000-0000-000031A20000}"/>
    <cellStyle name="Total 3 5 2 7" xfId="41514" xr:uid="{00000000-0005-0000-0000-000032A20000}"/>
    <cellStyle name="Total 3 5 2 7 2" xfId="41515" xr:uid="{00000000-0005-0000-0000-000033A20000}"/>
    <cellStyle name="Total 3 5 2 8" xfId="41516" xr:uid="{00000000-0005-0000-0000-000034A20000}"/>
    <cellStyle name="Total 3 5 2 8 2" xfId="41517" xr:uid="{00000000-0005-0000-0000-000035A20000}"/>
    <cellStyle name="Total 3 5 2 9" xfId="41518" xr:uid="{00000000-0005-0000-0000-000036A20000}"/>
    <cellStyle name="Total 3 5 2 9 2" xfId="41519" xr:uid="{00000000-0005-0000-0000-000037A20000}"/>
    <cellStyle name="Total 3 5 3" xfId="41520" xr:uid="{00000000-0005-0000-0000-000038A20000}"/>
    <cellStyle name="Total 3 5 3 10" xfId="41521" xr:uid="{00000000-0005-0000-0000-000039A20000}"/>
    <cellStyle name="Total 3 5 3 10 2" xfId="41522" xr:uid="{00000000-0005-0000-0000-00003AA20000}"/>
    <cellStyle name="Total 3 5 3 11" xfId="41523" xr:uid="{00000000-0005-0000-0000-00003BA20000}"/>
    <cellStyle name="Total 3 5 3 2" xfId="41524" xr:uid="{00000000-0005-0000-0000-00003CA20000}"/>
    <cellStyle name="Total 3 5 3 2 2" xfId="41525" xr:uid="{00000000-0005-0000-0000-00003DA20000}"/>
    <cellStyle name="Total 3 5 3 3" xfId="41526" xr:uid="{00000000-0005-0000-0000-00003EA20000}"/>
    <cellStyle name="Total 3 5 3 3 2" xfId="41527" xr:uid="{00000000-0005-0000-0000-00003FA20000}"/>
    <cellStyle name="Total 3 5 3 4" xfId="41528" xr:uid="{00000000-0005-0000-0000-000040A20000}"/>
    <cellStyle name="Total 3 5 3 4 2" xfId="41529" xr:uid="{00000000-0005-0000-0000-000041A20000}"/>
    <cellStyle name="Total 3 5 3 5" xfId="41530" xr:uid="{00000000-0005-0000-0000-000042A20000}"/>
    <cellStyle name="Total 3 5 3 5 2" xfId="41531" xr:uid="{00000000-0005-0000-0000-000043A20000}"/>
    <cellStyle name="Total 3 5 3 6" xfId="41532" xr:uid="{00000000-0005-0000-0000-000044A20000}"/>
    <cellStyle name="Total 3 5 3 6 2" xfId="41533" xr:uid="{00000000-0005-0000-0000-000045A20000}"/>
    <cellStyle name="Total 3 5 3 7" xfId="41534" xr:uid="{00000000-0005-0000-0000-000046A20000}"/>
    <cellStyle name="Total 3 5 3 7 2" xfId="41535" xr:uid="{00000000-0005-0000-0000-000047A20000}"/>
    <cellStyle name="Total 3 5 3 8" xfId="41536" xr:uid="{00000000-0005-0000-0000-000048A20000}"/>
    <cellStyle name="Total 3 5 3 8 2" xfId="41537" xr:uid="{00000000-0005-0000-0000-000049A20000}"/>
    <cellStyle name="Total 3 5 3 9" xfId="41538" xr:uid="{00000000-0005-0000-0000-00004AA20000}"/>
    <cellStyle name="Total 3 5 3 9 2" xfId="41539" xr:uid="{00000000-0005-0000-0000-00004BA20000}"/>
    <cellStyle name="Total 3 5 4" xfId="41540" xr:uid="{00000000-0005-0000-0000-00004CA20000}"/>
    <cellStyle name="Total 3 5 4 2" xfId="41541" xr:uid="{00000000-0005-0000-0000-00004DA20000}"/>
    <cellStyle name="Total 3 5 5" xfId="41542" xr:uid="{00000000-0005-0000-0000-00004EA20000}"/>
    <cellStyle name="Total 3 5 5 2" xfId="41543" xr:uid="{00000000-0005-0000-0000-00004FA20000}"/>
    <cellStyle name="Total 3 5 6" xfId="41544" xr:uid="{00000000-0005-0000-0000-000050A20000}"/>
    <cellStyle name="Total 3 5 6 2" xfId="41545" xr:uid="{00000000-0005-0000-0000-000051A20000}"/>
    <cellStyle name="Total 3 5 7" xfId="41546" xr:uid="{00000000-0005-0000-0000-000052A20000}"/>
    <cellStyle name="Total 3 5 7 2" xfId="41547" xr:uid="{00000000-0005-0000-0000-000053A20000}"/>
    <cellStyle name="Total 3 5 8" xfId="41548" xr:uid="{00000000-0005-0000-0000-000054A20000}"/>
    <cellStyle name="Total 3 5 8 2" xfId="41549" xr:uid="{00000000-0005-0000-0000-000055A20000}"/>
    <cellStyle name="Total 3 5 9" xfId="41550" xr:uid="{00000000-0005-0000-0000-000056A20000}"/>
    <cellStyle name="Total 3 5 9 2" xfId="41551" xr:uid="{00000000-0005-0000-0000-000057A20000}"/>
    <cellStyle name="Total 3 6" xfId="41552" xr:uid="{00000000-0005-0000-0000-000058A20000}"/>
    <cellStyle name="Total 3 6 2" xfId="41553" xr:uid="{00000000-0005-0000-0000-000059A20000}"/>
    <cellStyle name="Total 3 7" xfId="41554" xr:uid="{00000000-0005-0000-0000-00005AA20000}"/>
    <cellStyle name="Total 3 7 2" xfId="41555" xr:uid="{00000000-0005-0000-0000-00005BA20000}"/>
    <cellStyle name="Total 3 8" xfId="41556" xr:uid="{00000000-0005-0000-0000-00005CA20000}"/>
    <cellStyle name="Total 3 8 2" xfId="41557" xr:uid="{00000000-0005-0000-0000-00005DA20000}"/>
    <cellStyle name="Total 3 9" xfId="41558" xr:uid="{00000000-0005-0000-0000-00005EA20000}"/>
    <cellStyle name="Total 3 9 2" xfId="41559" xr:uid="{00000000-0005-0000-0000-00005FA20000}"/>
    <cellStyle name="Total 4" xfId="41560" xr:uid="{00000000-0005-0000-0000-000060A20000}"/>
    <cellStyle name="Total 4 10" xfId="41561" xr:uid="{00000000-0005-0000-0000-000061A20000}"/>
    <cellStyle name="Total 4 10 2" xfId="41562" xr:uid="{00000000-0005-0000-0000-000062A20000}"/>
    <cellStyle name="Total 4 11" xfId="41563" xr:uid="{00000000-0005-0000-0000-000063A20000}"/>
    <cellStyle name="Total 4 11 2" xfId="41564" xr:uid="{00000000-0005-0000-0000-000064A20000}"/>
    <cellStyle name="Total 4 12" xfId="41565" xr:uid="{00000000-0005-0000-0000-000065A20000}"/>
    <cellStyle name="Total 4 12 2" xfId="41566" xr:uid="{00000000-0005-0000-0000-000066A20000}"/>
    <cellStyle name="Total 4 13" xfId="41567" xr:uid="{00000000-0005-0000-0000-000067A20000}"/>
    <cellStyle name="Total 4 13 2" xfId="41568" xr:uid="{00000000-0005-0000-0000-000068A20000}"/>
    <cellStyle name="Total 4 14" xfId="41569" xr:uid="{00000000-0005-0000-0000-000069A20000}"/>
    <cellStyle name="Total 4 14 2" xfId="41570" xr:uid="{00000000-0005-0000-0000-00006AA20000}"/>
    <cellStyle name="Total 4 15" xfId="41571" xr:uid="{00000000-0005-0000-0000-00006BA20000}"/>
    <cellStyle name="Total 4 15 2" xfId="41572" xr:uid="{00000000-0005-0000-0000-00006CA20000}"/>
    <cellStyle name="Total 4 16" xfId="41573" xr:uid="{00000000-0005-0000-0000-00006DA20000}"/>
    <cellStyle name="Total 4 17" xfId="41574" xr:uid="{00000000-0005-0000-0000-00006EA20000}"/>
    <cellStyle name="Total 4 18" xfId="41575" xr:uid="{00000000-0005-0000-0000-00006FA20000}"/>
    <cellStyle name="Total 4 2" xfId="41576" xr:uid="{00000000-0005-0000-0000-000070A20000}"/>
    <cellStyle name="Total 4 2 10" xfId="41577" xr:uid="{00000000-0005-0000-0000-000071A20000}"/>
    <cellStyle name="Total 4 2 10 2" xfId="41578" xr:uid="{00000000-0005-0000-0000-000072A20000}"/>
    <cellStyle name="Total 4 2 11" xfId="41579" xr:uid="{00000000-0005-0000-0000-000073A20000}"/>
    <cellStyle name="Total 4 2 11 2" xfId="41580" xr:uid="{00000000-0005-0000-0000-000074A20000}"/>
    <cellStyle name="Total 4 2 12" xfId="41581" xr:uid="{00000000-0005-0000-0000-000075A20000}"/>
    <cellStyle name="Total 4 2 12 2" xfId="41582" xr:uid="{00000000-0005-0000-0000-000076A20000}"/>
    <cellStyle name="Total 4 2 13" xfId="41583" xr:uid="{00000000-0005-0000-0000-000077A20000}"/>
    <cellStyle name="Total 4 2 13 2" xfId="41584" xr:uid="{00000000-0005-0000-0000-000078A20000}"/>
    <cellStyle name="Total 4 2 14" xfId="41585" xr:uid="{00000000-0005-0000-0000-000079A20000}"/>
    <cellStyle name="Total 4 2 14 2" xfId="41586" xr:uid="{00000000-0005-0000-0000-00007AA20000}"/>
    <cellStyle name="Total 4 2 15" xfId="41587" xr:uid="{00000000-0005-0000-0000-00007BA20000}"/>
    <cellStyle name="Total 4 2 2" xfId="41588" xr:uid="{00000000-0005-0000-0000-00007CA20000}"/>
    <cellStyle name="Total 4 2 2 10" xfId="41589" xr:uid="{00000000-0005-0000-0000-00007DA20000}"/>
    <cellStyle name="Total 4 2 2 10 2" xfId="41590" xr:uid="{00000000-0005-0000-0000-00007EA20000}"/>
    <cellStyle name="Total 4 2 2 11" xfId="41591" xr:uid="{00000000-0005-0000-0000-00007FA20000}"/>
    <cellStyle name="Total 4 2 2 11 2" xfId="41592" xr:uid="{00000000-0005-0000-0000-000080A20000}"/>
    <cellStyle name="Total 4 2 2 12" xfId="41593" xr:uid="{00000000-0005-0000-0000-000081A20000}"/>
    <cellStyle name="Total 4 2 2 12 2" xfId="41594" xr:uid="{00000000-0005-0000-0000-000082A20000}"/>
    <cellStyle name="Total 4 2 2 13" xfId="41595" xr:uid="{00000000-0005-0000-0000-000083A20000}"/>
    <cellStyle name="Total 4 2 2 2" xfId="41596" xr:uid="{00000000-0005-0000-0000-000084A20000}"/>
    <cellStyle name="Total 4 2 2 2 10" xfId="41597" xr:uid="{00000000-0005-0000-0000-000085A20000}"/>
    <cellStyle name="Total 4 2 2 2 10 2" xfId="41598" xr:uid="{00000000-0005-0000-0000-000086A20000}"/>
    <cellStyle name="Total 4 2 2 2 11" xfId="41599" xr:uid="{00000000-0005-0000-0000-000087A20000}"/>
    <cellStyle name="Total 4 2 2 2 2" xfId="41600" xr:uid="{00000000-0005-0000-0000-000088A20000}"/>
    <cellStyle name="Total 4 2 2 2 2 2" xfId="41601" xr:uid="{00000000-0005-0000-0000-000089A20000}"/>
    <cellStyle name="Total 4 2 2 2 3" xfId="41602" xr:uid="{00000000-0005-0000-0000-00008AA20000}"/>
    <cellStyle name="Total 4 2 2 2 3 2" xfId="41603" xr:uid="{00000000-0005-0000-0000-00008BA20000}"/>
    <cellStyle name="Total 4 2 2 2 4" xfId="41604" xr:uid="{00000000-0005-0000-0000-00008CA20000}"/>
    <cellStyle name="Total 4 2 2 2 4 2" xfId="41605" xr:uid="{00000000-0005-0000-0000-00008DA20000}"/>
    <cellStyle name="Total 4 2 2 2 5" xfId="41606" xr:uid="{00000000-0005-0000-0000-00008EA20000}"/>
    <cellStyle name="Total 4 2 2 2 5 2" xfId="41607" xr:uid="{00000000-0005-0000-0000-00008FA20000}"/>
    <cellStyle name="Total 4 2 2 2 6" xfId="41608" xr:uid="{00000000-0005-0000-0000-000090A20000}"/>
    <cellStyle name="Total 4 2 2 2 6 2" xfId="41609" xr:uid="{00000000-0005-0000-0000-000091A20000}"/>
    <cellStyle name="Total 4 2 2 2 7" xfId="41610" xr:uid="{00000000-0005-0000-0000-000092A20000}"/>
    <cellStyle name="Total 4 2 2 2 7 2" xfId="41611" xr:uid="{00000000-0005-0000-0000-000093A20000}"/>
    <cellStyle name="Total 4 2 2 2 8" xfId="41612" xr:uid="{00000000-0005-0000-0000-000094A20000}"/>
    <cellStyle name="Total 4 2 2 2 8 2" xfId="41613" xr:uid="{00000000-0005-0000-0000-000095A20000}"/>
    <cellStyle name="Total 4 2 2 2 9" xfId="41614" xr:uid="{00000000-0005-0000-0000-000096A20000}"/>
    <cellStyle name="Total 4 2 2 2 9 2" xfId="41615" xr:uid="{00000000-0005-0000-0000-000097A20000}"/>
    <cellStyle name="Total 4 2 2 3" xfId="41616" xr:uid="{00000000-0005-0000-0000-000098A20000}"/>
    <cellStyle name="Total 4 2 2 3 10" xfId="41617" xr:uid="{00000000-0005-0000-0000-000099A20000}"/>
    <cellStyle name="Total 4 2 2 3 10 2" xfId="41618" xr:uid="{00000000-0005-0000-0000-00009AA20000}"/>
    <cellStyle name="Total 4 2 2 3 11" xfId="41619" xr:uid="{00000000-0005-0000-0000-00009BA20000}"/>
    <cellStyle name="Total 4 2 2 3 2" xfId="41620" xr:uid="{00000000-0005-0000-0000-00009CA20000}"/>
    <cellStyle name="Total 4 2 2 3 2 2" xfId="41621" xr:uid="{00000000-0005-0000-0000-00009DA20000}"/>
    <cellStyle name="Total 4 2 2 3 3" xfId="41622" xr:uid="{00000000-0005-0000-0000-00009EA20000}"/>
    <cellStyle name="Total 4 2 2 3 3 2" xfId="41623" xr:uid="{00000000-0005-0000-0000-00009FA20000}"/>
    <cellStyle name="Total 4 2 2 3 4" xfId="41624" xr:uid="{00000000-0005-0000-0000-0000A0A20000}"/>
    <cellStyle name="Total 4 2 2 3 4 2" xfId="41625" xr:uid="{00000000-0005-0000-0000-0000A1A20000}"/>
    <cellStyle name="Total 4 2 2 3 5" xfId="41626" xr:uid="{00000000-0005-0000-0000-0000A2A20000}"/>
    <cellStyle name="Total 4 2 2 3 5 2" xfId="41627" xr:uid="{00000000-0005-0000-0000-0000A3A20000}"/>
    <cellStyle name="Total 4 2 2 3 6" xfId="41628" xr:uid="{00000000-0005-0000-0000-0000A4A20000}"/>
    <cellStyle name="Total 4 2 2 3 6 2" xfId="41629" xr:uid="{00000000-0005-0000-0000-0000A5A20000}"/>
    <cellStyle name="Total 4 2 2 3 7" xfId="41630" xr:uid="{00000000-0005-0000-0000-0000A6A20000}"/>
    <cellStyle name="Total 4 2 2 3 7 2" xfId="41631" xr:uid="{00000000-0005-0000-0000-0000A7A20000}"/>
    <cellStyle name="Total 4 2 2 3 8" xfId="41632" xr:uid="{00000000-0005-0000-0000-0000A8A20000}"/>
    <cellStyle name="Total 4 2 2 3 8 2" xfId="41633" xr:uid="{00000000-0005-0000-0000-0000A9A20000}"/>
    <cellStyle name="Total 4 2 2 3 9" xfId="41634" xr:uid="{00000000-0005-0000-0000-0000AAA20000}"/>
    <cellStyle name="Total 4 2 2 3 9 2" xfId="41635" xr:uid="{00000000-0005-0000-0000-0000ABA20000}"/>
    <cellStyle name="Total 4 2 2 4" xfId="41636" xr:uid="{00000000-0005-0000-0000-0000ACA20000}"/>
    <cellStyle name="Total 4 2 2 4 2" xfId="41637" xr:uid="{00000000-0005-0000-0000-0000ADA20000}"/>
    <cellStyle name="Total 4 2 2 5" xfId="41638" xr:uid="{00000000-0005-0000-0000-0000AEA20000}"/>
    <cellStyle name="Total 4 2 2 5 2" xfId="41639" xr:uid="{00000000-0005-0000-0000-0000AFA20000}"/>
    <cellStyle name="Total 4 2 2 6" xfId="41640" xr:uid="{00000000-0005-0000-0000-0000B0A20000}"/>
    <cellStyle name="Total 4 2 2 6 2" xfId="41641" xr:uid="{00000000-0005-0000-0000-0000B1A20000}"/>
    <cellStyle name="Total 4 2 2 7" xfId="41642" xr:uid="{00000000-0005-0000-0000-0000B2A20000}"/>
    <cellStyle name="Total 4 2 2 7 2" xfId="41643" xr:uid="{00000000-0005-0000-0000-0000B3A20000}"/>
    <cellStyle name="Total 4 2 2 8" xfId="41644" xr:uid="{00000000-0005-0000-0000-0000B4A20000}"/>
    <cellStyle name="Total 4 2 2 8 2" xfId="41645" xr:uid="{00000000-0005-0000-0000-0000B5A20000}"/>
    <cellStyle name="Total 4 2 2 9" xfId="41646" xr:uid="{00000000-0005-0000-0000-0000B6A20000}"/>
    <cellStyle name="Total 4 2 2 9 2" xfId="41647" xr:uid="{00000000-0005-0000-0000-0000B7A20000}"/>
    <cellStyle name="Total 4 2 3" xfId="41648" xr:uid="{00000000-0005-0000-0000-0000B8A20000}"/>
    <cellStyle name="Total 4 2 3 10" xfId="41649" xr:uid="{00000000-0005-0000-0000-0000B9A20000}"/>
    <cellStyle name="Total 4 2 3 10 2" xfId="41650" xr:uid="{00000000-0005-0000-0000-0000BAA20000}"/>
    <cellStyle name="Total 4 2 3 11" xfId="41651" xr:uid="{00000000-0005-0000-0000-0000BBA20000}"/>
    <cellStyle name="Total 4 2 3 11 2" xfId="41652" xr:uid="{00000000-0005-0000-0000-0000BCA20000}"/>
    <cellStyle name="Total 4 2 3 12" xfId="41653" xr:uid="{00000000-0005-0000-0000-0000BDA20000}"/>
    <cellStyle name="Total 4 2 3 12 2" xfId="41654" xr:uid="{00000000-0005-0000-0000-0000BEA20000}"/>
    <cellStyle name="Total 4 2 3 13" xfId="41655" xr:uid="{00000000-0005-0000-0000-0000BFA20000}"/>
    <cellStyle name="Total 4 2 3 2" xfId="41656" xr:uid="{00000000-0005-0000-0000-0000C0A20000}"/>
    <cellStyle name="Total 4 2 3 2 10" xfId="41657" xr:uid="{00000000-0005-0000-0000-0000C1A20000}"/>
    <cellStyle name="Total 4 2 3 2 10 2" xfId="41658" xr:uid="{00000000-0005-0000-0000-0000C2A20000}"/>
    <cellStyle name="Total 4 2 3 2 11" xfId="41659" xr:uid="{00000000-0005-0000-0000-0000C3A20000}"/>
    <cellStyle name="Total 4 2 3 2 2" xfId="41660" xr:uid="{00000000-0005-0000-0000-0000C4A20000}"/>
    <cellStyle name="Total 4 2 3 2 2 2" xfId="41661" xr:uid="{00000000-0005-0000-0000-0000C5A20000}"/>
    <cellStyle name="Total 4 2 3 2 3" xfId="41662" xr:uid="{00000000-0005-0000-0000-0000C6A20000}"/>
    <cellStyle name="Total 4 2 3 2 3 2" xfId="41663" xr:uid="{00000000-0005-0000-0000-0000C7A20000}"/>
    <cellStyle name="Total 4 2 3 2 4" xfId="41664" xr:uid="{00000000-0005-0000-0000-0000C8A20000}"/>
    <cellStyle name="Total 4 2 3 2 4 2" xfId="41665" xr:uid="{00000000-0005-0000-0000-0000C9A20000}"/>
    <cellStyle name="Total 4 2 3 2 5" xfId="41666" xr:uid="{00000000-0005-0000-0000-0000CAA20000}"/>
    <cellStyle name="Total 4 2 3 2 5 2" xfId="41667" xr:uid="{00000000-0005-0000-0000-0000CBA20000}"/>
    <cellStyle name="Total 4 2 3 2 6" xfId="41668" xr:uid="{00000000-0005-0000-0000-0000CCA20000}"/>
    <cellStyle name="Total 4 2 3 2 6 2" xfId="41669" xr:uid="{00000000-0005-0000-0000-0000CDA20000}"/>
    <cellStyle name="Total 4 2 3 2 7" xfId="41670" xr:uid="{00000000-0005-0000-0000-0000CEA20000}"/>
    <cellStyle name="Total 4 2 3 2 7 2" xfId="41671" xr:uid="{00000000-0005-0000-0000-0000CFA20000}"/>
    <cellStyle name="Total 4 2 3 2 8" xfId="41672" xr:uid="{00000000-0005-0000-0000-0000D0A20000}"/>
    <cellStyle name="Total 4 2 3 2 8 2" xfId="41673" xr:uid="{00000000-0005-0000-0000-0000D1A20000}"/>
    <cellStyle name="Total 4 2 3 2 9" xfId="41674" xr:uid="{00000000-0005-0000-0000-0000D2A20000}"/>
    <cellStyle name="Total 4 2 3 2 9 2" xfId="41675" xr:uid="{00000000-0005-0000-0000-0000D3A20000}"/>
    <cellStyle name="Total 4 2 3 3" xfId="41676" xr:uid="{00000000-0005-0000-0000-0000D4A20000}"/>
    <cellStyle name="Total 4 2 3 3 10" xfId="41677" xr:uid="{00000000-0005-0000-0000-0000D5A20000}"/>
    <cellStyle name="Total 4 2 3 3 10 2" xfId="41678" xr:uid="{00000000-0005-0000-0000-0000D6A20000}"/>
    <cellStyle name="Total 4 2 3 3 11" xfId="41679" xr:uid="{00000000-0005-0000-0000-0000D7A20000}"/>
    <cellStyle name="Total 4 2 3 3 2" xfId="41680" xr:uid="{00000000-0005-0000-0000-0000D8A20000}"/>
    <cellStyle name="Total 4 2 3 3 2 2" xfId="41681" xr:uid="{00000000-0005-0000-0000-0000D9A20000}"/>
    <cellStyle name="Total 4 2 3 3 3" xfId="41682" xr:uid="{00000000-0005-0000-0000-0000DAA20000}"/>
    <cellStyle name="Total 4 2 3 3 3 2" xfId="41683" xr:uid="{00000000-0005-0000-0000-0000DBA20000}"/>
    <cellStyle name="Total 4 2 3 3 4" xfId="41684" xr:uid="{00000000-0005-0000-0000-0000DCA20000}"/>
    <cellStyle name="Total 4 2 3 3 4 2" xfId="41685" xr:uid="{00000000-0005-0000-0000-0000DDA20000}"/>
    <cellStyle name="Total 4 2 3 3 5" xfId="41686" xr:uid="{00000000-0005-0000-0000-0000DEA20000}"/>
    <cellStyle name="Total 4 2 3 3 5 2" xfId="41687" xr:uid="{00000000-0005-0000-0000-0000DFA20000}"/>
    <cellStyle name="Total 4 2 3 3 6" xfId="41688" xr:uid="{00000000-0005-0000-0000-0000E0A20000}"/>
    <cellStyle name="Total 4 2 3 3 6 2" xfId="41689" xr:uid="{00000000-0005-0000-0000-0000E1A20000}"/>
    <cellStyle name="Total 4 2 3 3 7" xfId="41690" xr:uid="{00000000-0005-0000-0000-0000E2A20000}"/>
    <cellStyle name="Total 4 2 3 3 7 2" xfId="41691" xr:uid="{00000000-0005-0000-0000-0000E3A20000}"/>
    <cellStyle name="Total 4 2 3 3 8" xfId="41692" xr:uid="{00000000-0005-0000-0000-0000E4A20000}"/>
    <cellStyle name="Total 4 2 3 3 8 2" xfId="41693" xr:uid="{00000000-0005-0000-0000-0000E5A20000}"/>
    <cellStyle name="Total 4 2 3 3 9" xfId="41694" xr:uid="{00000000-0005-0000-0000-0000E6A20000}"/>
    <cellStyle name="Total 4 2 3 3 9 2" xfId="41695" xr:uid="{00000000-0005-0000-0000-0000E7A20000}"/>
    <cellStyle name="Total 4 2 3 4" xfId="41696" xr:uid="{00000000-0005-0000-0000-0000E8A20000}"/>
    <cellStyle name="Total 4 2 3 4 2" xfId="41697" xr:uid="{00000000-0005-0000-0000-0000E9A20000}"/>
    <cellStyle name="Total 4 2 3 5" xfId="41698" xr:uid="{00000000-0005-0000-0000-0000EAA20000}"/>
    <cellStyle name="Total 4 2 3 5 2" xfId="41699" xr:uid="{00000000-0005-0000-0000-0000EBA20000}"/>
    <cellStyle name="Total 4 2 3 6" xfId="41700" xr:uid="{00000000-0005-0000-0000-0000ECA20000}"/>
    <cellStyle name="Total 4 2 3 6 2" xfId="41701" xr:uid="{00000000-0005-0000-0000-0000EDA20000}"/>
    <cellStyle name="Total 4 2 3 7" xfId="41702" xr:uid="{00000000-0005-0000-0000-0000EEA20000}"/>
    <cellStyle name="Total 4 2 3 7 2" xfId="41703" xr:uid="{00000000-0005-0000-0000-0000EFA20000}"/>
    <cellStyle name="Total 4 2 3 8" xfId="41704" xr:uid="{00000000-0005-0000-0000-0000F0A20000}"/>
    <cellStyle name="Total 4 2 3 8 2" xfId="41705" xr:uid="{00000000-0005-0000-0000-0000F1A20000}"/>
    <cellStyle name="Total 4 2 3 9" xfId="41706" xr:uid="{00000000-0005-0000-0000-0000F2A20000}"/>
    <cellStyle name="Total 4 2 3 9 2" xfId="41707" xr:uid="{00000000-0005-0000-0000-0000F3A20000}"/>
    <cellStyle name="Total 4 2 4" xfId="41708" xr:uid="{00000000-0005-0000-0000-0000F4A20000}"/>
    <cellStyle name="Total 4 2 4 10" xfId="41709" xr:uid="{00000000-0005-0000-0000-0000F5A20000}"/>
    <cellStyle name="Total 4 2 4 10 2" xfId="41710" xr:uid="{00000000-0005-0000-0000-0000F6A20000}"/>
    <cellStyle name="Total 4 2 4 11" xfId="41711" xr:uid="{00000000-0005-0000-0000-0000F7A20000}"/>
    <cellStyle name="Total 4 2 4 2" xfId="41712" xr:uid="{00000000-0005-0000-0000-0000F8A20000}"/>
    <cellStyle name="Total 4 2 4 2 2" xfId="41713" xr:uid="{00000000-0005-0000-0000-0000F9A20000}"/>
    <cellStyle name="Total 4 2 4 3" xfId="41714" xr:uid="{00000000-0005-0000-0000-0000FAA20000}"/>
    <cellStyle name="Total 4 2 4 3 2" xfId="41715" xr:uid="{00000000-0005-0000-0000-0000FBA20000}"/>
    <cellStyle name="Total 4 2 4 4" xfId="41716" xr:uid="{00000000-0005-0000-0000-0000FCA20000}"/>
    <cellStyle name="Total 4 2 4 4 2" xfId="41717" xr:uid="{00000000-0005-0000-0000-0000FDA20000}"/>
    <cellStyle name="Total 4 2 4 5" xfId="41718" xr:uid="{00000000-0005-0000-0000-0000FEA20000}"/>
    <cellStyle name="Total 4 2 4 5 2" xfId="41719" xr:uid="{00000000-0005-0000-0000-0000FFA20000}"/>
    <cellStyle name="Total 4 2 4 6" xfId="41720" xr:uid="{00000000-0005-0000-0000-000000A30000}"/>
    <cellStyle name="Total 4 2 4 6 2" xfId="41721" xr:uid="{00000000-0005-0000-0000-000001A30000}"/>
    <cellStyle name="Total 4 2 4 7" xfId="41722" xr:uid="{00000000-0005-0000-0000-000002A30000}"/>
    <cellStyle name="Total 4 2 4 7 2" xfId="41723" xr:uid="{00000000-0005-0000-0000-000003A30000}"/>
    <cellStyle name="Total 4 2 4 8" xfId="41724" xr:uid="{00000000-0005-0000-0000-000004A30000}"/>
    <cellStyle name="Total 4 2 4 8 2" xfId="41725" xr:uid="{00000000-0005-0000-0000-000005A30000}"/>
    <cellStyle name="Total 4 2 4 9" xfId="41726" xr:uid="{00000000-0005-0000-0000-000006A30000}"/>
    <cellStyle name="Total 4 2 4 9 2" xfId="41727" xr:uid="{00000000-0005-0000-0000-000007A30000}"/>
    <cellStyle name="Total 4 2 5" xfId="41728" xr:uid="{00000000-0005-0000-0000-000008A30000}"/>
    <cellStyle name="Total 4 2 5 10" xfId="41729" xr:uid="{00000000-0005-0000-0000-000009A30000}"/>
    <cellStyle name="Total 4 2 5 10 2" xfId="41730" xr:uid="{00000000-0005-0000-0000-00000AA30000}"/>
    <cellStyle name="Total 4 2 5 11" xfId="41731" xr:uid="{00000000-0005-0000-0000-00000BA30000}"/>
    <cellStyle name="Total 4 2 5 2" xfId="41732" xr:uid="{00000000-0005-0000-0000-00000CA30000}"/>
    <cellStyle name="Total 4 2 5 2 2" xfId="41733" xr:uid="{00000000-0005-0000-0000-00000DA30000}"/>
    <cellStyle name="Total 4 2 5 3" xfId="41734" xr:uid="{00000000-0005-0000-0000-00000EA30000}"/>
    <cellStyle name="Total 4 2 5 3 2" xfId="41735" xr:uid="{00000000-0005-0000-0000-00000FA30000}"/>
    <cellStyle name="Total 4 2 5 4" xfId="41736" xr:uid="{00000000-0005-0000-0000-000010A30000}"/>
    <cellStyle name="Total 4 2 5 4 2" xfId="41737" xr:uid="{00000000-0005-0000-0000-000011A30000}"/>
    <cellStyle name="Total 4 2 5 5" xfId="41738" xr:uid="{00000000-0005-0000-0000-000012A30000}"/>
    <cellStyle name="Total 4 2 5 5 2" xfId="41739" xr:uid="{00000000-0005-0000-0000-000013A30000}"/>
    <cellStyle name="Total 4 2 5 6" xfId="41740" xr:uid="{00000000-0005-0000-0000-000014A30000}"/>
    <cellStyle name="Total 4 2 5 6 2" xfId="41741" xr:uid="{00000000-0005-0000-0000-000015A30000}"/>
    <cellStyle name="Total 4 2 5 7" xfId="41742" xr:uid="{00000000-0005-0000-0000-000016A30000}"/>
    <cellStyle name="Total 4 2 5 7 2" xfId="41743" xr:uid="{00000000-0005-0000-0000-000017A30000}"/>
    <cellStyle name="Total 4 2 5 8" xfId="41744" xr:uid="{00000000-0005-0000-0000-000018A30000}"/>
    <cellStyle name="Total 4 2 5 8 2" xfId="41745" xr:uid="{00000000-0005-0000-0000-000019A30000}"/>
    <cellStyle name="Total 4 2 5 9" xfId="41746" xr:uid="{00000000-0005-0000-0000-00001AA30000}"/>
    <cellStyle name="Total 4 2 5 9 2" xfId="41747" xr:uid="{00000000-0005-0000-0000-00001BA30000}"/>
    <cellStyle name="Total 4 2 6" xfId="41748" xr:uid="{00000000-0005-0000-0000-00001CA30000}"/>
    <cellStyle name="Total 4 2 6 2" xfId="41749" xr:uid="{00000000-0005-0000-0000-00001DA30000}"/>
    <cellStyle name="Total 4 2 7" xfId="41750" xr:uid="{00000000-0005-0000-0000-00001EA30000}"/>
    <cellStyle name="Total 4 2 7 2" xfId="41751" xr:uid="{00000000-0005-0000-0000-00001FA30000}"/>
    <cellStyle name="Total 4 2 8" xfId="41752" xr:uid="{00000000-0005-0000-0000-000020A30000}"/>
    <cellStyle name="Total 4 2 8 2" xfId="41753" xr:uid="{00000000-0005-0000-0000-000021A30000}"/>
    <cellStyle name="Total 4 2 9" xfId="41754" xr:uid="{00000000-0005-0000-0000-000022A30000}"/>
    <cellStyle name="Total 4 2 9 2" xfId="41755" xr:uid="{00000000-0005-0000-0000-000023A30000}"/>
    <cellStyle name="Total 4 3" xfId="41756" xr:uid="{00000000-0005-0000-0000-000024A30000}"/>
    <cellStyle name="Total 4 3 10" xfId="41757" xr:uid="{00000000-0005-0000-0000-000025A30000}"/>
    <cellStyle name="Total 4 3 10 2" xfId="41758" xr:uid="{00000000-0005-0000-0000-000026A30000}"/>
    <cellStyle name="Total 4 3 11" xfId="41759" xr:uid="{00000000-0005-0000-0000-000027A30000}"/>
    <cellStyle name="Total 4 3 11 2" xfId="41760" xr:uid="{00000000-0005-0000-0000-000028A30000}"/>
    <cellStyle name="Total 4 3 12" xfId="41761" xr:uid="{00000000-0005-0000-0000-000029A30000}"/>
    <cellStyle name="Total 4 3 12 2" xfId="41762" xr:uid="{00000000-0005-0000-0000-00002AA30000}"/>
    <cellStyle name="Total 4 3 13" xfId="41763" xr:uid="{00000000-0005-0000-0000-00002BA30000}"/>
    <cellStyle name="Total 4 3 2" xfId="41764" xr:uid="{00000000-0005-0000-0000-00002CA30000}"/>
    <cellStyle name="Total 4 3 2 10" xfId="41765" xr:uid="{00000000-0005-0000-0000-00002DA30000}"/>
    <cellStyle name="Total 4 3 2 10 2" xfId="41766" xr:uid="{00000000-0005-0000-0000-00002EA30000}"/>
    <cellStyle name="Total 4 3 2 11" xfId="41767" xr:uid="{00000000-0005-0000-0000-00002FA30000}"/>
    <cellStyle name="Total 4 3 2 2" xfId="41768" xr:uid="{00000000-0005-0000-0000-000030A30000}"/>
    <cellStyle name="Total 4 3 2 2 2" xfId="41769" xr:uid="{00000000-0005-0000-0000-000031A30000}"/>
    <cellStyle name="Total 4 3 2 3" xfId="41770" xr:uid="{00000000-0005-0000-0000-000032A30000}"/>
    <cellStyle name="Total 4 3 2 3 2" xfId="41771" xr:uid="{00000000-0005-0000-0000-000033A30000}"/>
    <cellStyle name="Total 4 3 2 4" xfId="41772" xr:uid="{00000000-0005-0000-0000-000034A30000}"/>
    <cellStyle name="Total 4 3 2 4 2" xfId="41773" xr:uid="{00000000-0005-0000-0000-000035A30000}"/>
    <cellStyle name="Total 4 3 2 5" xfId="41774" xr:uid="{00000000-0005-0000-0000-000036A30000}"/>
    <cellStyle name="Total 4 3 2 5 2" xfId="41775" xr:uid="{00000000-0005-0000-0000-000037A30000}"/>
    <cellStyle name="Total 4 3 2 6" xfId="41776" xr:uid="{00000000-0005-0000-0000-000038A30000}"/>
    <cellStyle name="Total 4 3 2 6 2" xfId="41777" xr:uid="{00000000-0005-0000-0000-000039A30000}"/>
    <cellStyle name="Total 4 3 2 7" xfId="41778" xr:uid="{00000000-0005-0000-0000-00003AA30000}"/>
    <cellStyle name="Total 4 3 2 7 2" xfId="41779" xr:uid="{00000000-0005-0000-0000-00003BA30000}"/>
    <cellStyle name="Total 4 3 2 8" xfId="41780" xr:uid="{00000000-0005-0000-0000-00003CA30000}"/>
    <cellStyle name="Total 4 3 2 8 2" xfId="41781" xr:uid="{00000000-0005-0000-0000-00003DA30000}"/>
    <cellStyle name="Total 4 3 2 9" xfId="41782" xr:uid="{00000000-0005-0000-0000-00003EA30000}"/>
    <cellStyle name="Total 4 3 2 9 2" xfId="41783" xr:uid="{00000000-0005-0000-0000-00003FA30000}"/>
    <cellStyle name="Total 4 3 3" xfId="41784" xr:uid="{00000000-0005-0000-0000-000040A30000}"/>
    <cellStyle name="Total 4 3 3 10" xfId="41785" xr:uid="{00000000-0005-0000-0000-000041A30000}"/>
    <cellStyle name="Total 4 3 3 10 2" xfId="41786" xr:uid="{00000000-0005-0000-0000-000042A30000}"/>
    <cellStyle name="Total 4 3 3 11" xfId="41787" xr:uid="{00000000-0005-0000-0000-000043A30000}"/>
    <cellStyle name="Total 4 3 3 2" xfId="41788" xr:uid="{00000000-0005-0000-0000-000044A30000}"/>
    <cellStyle name="Total 4 3 3 2 2" xfId="41789" xr:uid="{00000000-0005-0000-0000-000045A30000}"/>
    <cellStyle name="Total 4 3 3 3" xfId="41790" xr:uid="{00000000-0005-0000-0000-000046A30000}"/>
    <cellStyle name="Total 4 3 3 3 2" xfId="41791" xr:uid="{00000000-0005-0000-0000-000047A30000}"/>
    <cellStyle name="Total 4 3 3 4" xfId="41792" xr:uid="{00000000-0005-0000-0000-000048A30000}"/>
    <cellStyle name="Total 4 3 3 4 2" xfId="41793" xr:uid="{00000000-0005-0000-0000-000049A30000}"/>
    <cellStyle name="Total 4 3 3 5" xfId="41794" xr:uid="{00000000-0005-0000-0000-00004AA30000}"/>
    <cellStyle name="Total 4 3 3 5 2" xfId="41795" xr:uid="{00000000-0005-0000-0000-00004BA30000}"/>
    <cellStyle name="Total 4 3 3 6" xfId="41796" xr:uid="{00000000-0005-0000-0000-00004CA30000}"/>
    <cellStyle name="Total 4 3 3 6 2" xfId="41797" xr:uid="{00000000-0005-0000-0000-00004DA30000}"/>
    <cellStyle name="Total 4 3 3 7" xfId="41798" xr:uid="{00000000-0005-0000-0000-00004EA30000}"/>
    <cellStyle name="Total 4 3 3 7 2" xfId="41799" xr:uid="{00000000-0005-0000-0000-00004FA30000}"/>
    <cellStyle name="Total 4 3 3 8" xfId="41800" xr:uid="{00000000-0005-0000-0000-000050A30000}"/>
    <cellStyle name="Total 4 3 3 8 2" xfId="41801" xr:uid="{00000000-0005-0000-0000-000051A30000}"/>
    <cellStyle name="Total 4 3 3 9" xfId="41802" xr:uid="{00000000-0005-0000-0000-000052A30000}"/>
    <cellStyle name="Total 4 3 3 9 2" xfId="41803" xr:uid="{00000000-0005-0000-0000-000053A30000}"/>
    <cellStyle name="Total 4 3 4" xfId="41804" xr:uid="{00000000-0005-0000-0000-000054A30000}"/>
    <cellStyle name="Total 4 3 4 2" xfId="41805" xr:uid="{00000000-0005-0000-0000-000055A30000}"/>
    <cellStyle name="Total 4 3 5" xfId="41806" xr:uid="{00000000-0005-0000-0000-000056A30000}"/>
    <cellStyle name="Total 4 3 5 2" xfId="41807" xr:uid="{00000000-0005-0000-0000-000057A30000}"/>
    <cellStyle name="Total 4 3 6" xfId="41808" xr:uid="{00000000-0005-0000-0000-000058A30000}"/>
    <cellStyle name="Total 4 3 6 2" xfId="41809" xr:uid="{00000000-0005-0000-0000-000059A30000}"/>
    <cellStyle name="Total 4 3 7" xfId="41810" xr:uid="{00000000-0005-0000-0000-00005AA30000}"/>
    <cellStyle name="Total 4 3 7 2" xfId="41811" xr:uid="{00000000-0005-0000-0000-00005BA30000}"/>
    <cellStyle name="Total 4 3 8" xfId="41812" xr:uid="{00000000-0005-0000-0000-00005CA30000}"/>
    <cellStyle name="Total 4 3 8 2" xfId="41813" xr:uid="{00000000-0005-0000-0000-00005DA30000}"/>
    <cellStyle name="Total 4 3 9" xfId="41814" xr:uid="{00000000-0005-0000-0000-00005EA30000}"/>
    <cellStyle name="Total 4 3 9 2" xfId="41815" xr:uid="{00000000-0005-0000-0000-00005FA30000}"/>
    <cellStyle name="Total 4 4" xfId="41816" xr:uid="{00000000-0005-0000-0000-000060A30000}"/>
    <cellStyle name="Total 4 4 10" xfId="41817" xr:uid="{00000000-0005-0000-0000-000061A30000}"/>
    <cellStyle name="Total 4 4 10 2" xfId="41818" xr:uid="{00000000-0005-0000-0000-000062A30000}"/>
    <cellStyle name="Total 4 4 11" xfId="41819" xr:uid="{00000000-0005-0000-0000-000063A30000}"/>
    <cellStyle name="Total 4 4 11 2" xfId="41820" xr:uid="{00000000-0005-0000-0000-000064A30000}"/>
    <cellStyle name="Total 4 4 12" xfId="41821" xr:uid="{00000000-0005-0000-0000-000065A30000}"/>
    <cellStyle name="Total 4 4 12 2" xfId="41822" xr:uid="{00000000-0005-0000-0000-000066A30000}"/>
    <cellStyle name="Total 4 4 13" xfId="41823" xr:uid="{00000000-0005-0000-0000-000067A30000}"/>
    <cellStyle name="Total 4 4 2" xfId="41824" xr:uid="{00000000-0005-0000-0000-000068A30000}"/>
    <cellStyle name="Total 4 4 2 10" xfId="41825" xr:uid="{00000000-0005-0000-0000-000069A30000}"/>
    <cellStyle name="Total 4 4 2 10 2" xfId="41826" xr:uid="{00000000-0005-0000-0000-00006AA30000}"/>
    <cellStyle name="Total 4 4 2 11" xfId="41827" xr:uid="{00000000-0005-0000-0000-00006BA30000}"/>
    <cellStyle name="Total 4 4 2 2" xfId="41828" xr:uid="{00000000-0005-0000-0000-00006CA30000}"/>
    <cellStyle name="Total 4 4 2 2 2" xfId="41829" xr:uid="{00000000-0005-0000-0000-00006DA30000}"/>
    <cellStyle name="Total 4 4 2 3" xfId="41830" xr:uid="{00000000-0005-0000-0000-00006EA30000}"/>
    <cellStyle name="Total 4 4 2 3 2" xfId="41831" xr:uid="{00000000-0005-0000-0000-00006FA30000}"/>
    <cellStyle name="Total 4 4 2 4" xfId="41832" xr:uid="{00000000-0005-0000-0000-000070A30000}"/>
    <cellStyle name="Total 4 4 2 4 2" xfId="41833" xr:uid="{00000000-0005-0000-0000-000071A30000}"/>
    <cellStyle name="Total 4 4 2 5" xfId="41834" xr:uid="{00000000-0005-0000-0000-000072A30000}"/>
    <cellStyle name="Total 4 4 2 5 2" xfId="41835" xr:uid="{00000000-0005-0000-0000-000073A30000}"/>
    <cellStyle name="Total 4 4 2 6" xfId="41836" xr:uid="{00000000-0005-0000-0000-000074A30000}"/>
    <cellStyle name="Total 4 4 2 6 2" xfId="41837" xr:uid="{00000000-0005-0000-0000-000075A30000}"/>
    <cellStyle name="Total 4 4 2 7" xfId="41838" xr:uid="{00000000-0005-0000-0000-000076A30000}"/>
    <cellStyle name="Total 4 4 2 7 2" xfId="41839" xr:uid="{00000000-0005-0000-0000-000077A30000}"/>
    <cellStyle name="Total 4 4 2 8" xfId="41840" xr:uid="{00000000-0005-0000-0000-000078A30000}"/>
    <cellStyle name="Total 4 4 2 8 2" xfId="41841" xr:uid="{00000000-0005-0000-0000-000079A30000}"/>
    <cellStyle name="Total 4 4 2 9" xfId="41842" xr:uid="{00000000-0005-0000-0000-00007AA30000}"/>
    <cellStyle name="Total 4 4 2 9 2" xfId="41843" xr:uid="{00000000-0005-0000-0000-00007BA30000}"/>
    <cellStyle name="Total 4 4 3" xfId="41844" xr:uid="{00000000-0005-0000-0000-00007CA30000}"/>
    <cellStyle name="Total 4 4 3 10" xfId="41845" xr:uid="{00000000-0005-0000-0000-00007DA30000}"/>
    <cellStyle name="Total 4 4 3 10 2" xfId="41846" xr:uid="{00000000-0005-0000-0000-00007EA30000}"/>
    <cellStyle name="Total 4 4 3 11" xfId="41847" xr:uid="{00000000-0005-0000-0000-00007FA30000}"/>
    <cellStyle name="Total 4 4 3 2" xfId="41848" xr:uid="{00000000-0005-0000-0000-000080A30000}"/>
    <cellStyle name="Total 4 4 3 2 2" xfId="41849" xr:uid="{00000000-0005-0000-0000-000081A30000}"/>
    <cellStyle name="Total 4 4 3 3" xfId="41850" xr:uid="{00000000-0005-0000-0000-000082A30000}"/>
    <cellStyle name="Total 4 4 3 3 2" xfId="41851" xr:uid="{00000000-0005-0000-0000-000083A30000}"/>
    <cellStyle name="Total 4 4 3 4" xfId="41852" xr:uid="{00000000-0005-0000-0000-000084A30000}"/>
    <cellStyle name="Total 4 4 3 4 2" xfId="41853" xr:uid="{00000000-0005-0000-0000-000085A30000}"/>
    <cellStyle name="Total 4 4 3 5" xfId="41854" xr:uid="{00000000-0005-0000-0000-000086A30000}"/>
    <cellStyle name="Total 4 4 3 5 2" xfId="41855" xr:uid="{00000000-0005-0000-0000-000087A30000}"/>
    <cellStyle name="Total 4 4 3 6" xfId="41856" xr:uid="{00000000-0005-0000-0000-000088A30000}"/>
    <cellStyle name="Total 4 4 3 6 2" xfId="41857" xr:uid="{00000000-0005-0000-0000-000089A30000}"/>
    <cellStyle name="Total 4 4 3 7" xfId="41858" xr:uid="{00000000-0005-0000-0000-00008AA30000}"/>
    <cellStyle name="Total 4 4 3 7 2" xfId="41859" xr:uid="{00000000-0005-0000-0000-00008BA30000}"/>
    <cellStyle name="Total 4 4 3 8" xfId="41860" xr:uid="{00000000-0005-0000-0000-00008CA30000}"/>
    <cellStyle name="Total 4 4 3 8 2" xfId="41861" xr:uid="{00000000-0005-0000-0000-00008DA30000}"/>
    <cellStyle name="Total 4 4 3 9" xfId="41862" xr:uid="{00000000-0005-0000-0000-00008EA30000}"/>
    <cellStyle name="Total 4 4 3 9 2" xfId="41863" xr:uid="{00000000-0005-0000-0000-00008FA30000}"/>
    <cellStyle name="Total 4 4 4" xfId="41864" xr:uid="{00000000-0005-0000-0000-000090A30000}"/>
    <cellStyle name="Total 4 4 4 2" xfId="41865" xr:uid="{00000000-0005-0000-0000-000091A30000}"/>
    <cellStyle name="Total 4 4 5" xfId="41866" xr:uid="{00000000-0005-0000-0000-000092A30000}"/>
    <cellStyle name="Total 4 4 5 2" xfId="41867" xr:uid="{00000000-0005-0000-0000-000093A30000}"/>
    <cellStyle name="Total 4 4 6" xfId="41868" xr:uid="{00000000-0005-0000-0000-000094A30000}"/>
    <cellStyle name="Total 4 4 6 2" xfId="41869" xr:uid="{00000000-0005-0000-0000-000095A30000}"/>
    <cellStyle name="Total 4 4 7" xfId="41870" xr:uid="{00000000-0005-0000-0000-000096A30000}"/>
    <cellStyle name="Total 4 4 7 2" xfId="41871" xr:uid="{00000000-0005-0000-0000-000097A30000}"/>
    <cellStyle name="Total 4 4 8" xfId="41872" xr:uid="{00000000-0005-0000-0000-000098A30000}"/>
    <cellStyle name="Total 4 4 8 2" xfId="41873" xr:uid="{00000000-0005-0000-0000-000099A30000}"/>
    <cellStyle name="Total 4 4 9" xfId="41874" xr:uid="{00000000-0005-0000-0000-00009AA30000}"/>
    <cellStyle name="Total 4 4 9 2" xfId="41875" xr:uid="{00000000-0005-0000-0000-00009BA30000}"/>
    <cellStyle name="Total 4 5" xfId="41876" xr:uid="{00000000-0005-0000-0000-00009CA30000}"/>
    <cellStyle name="Total 4 5 10" xfId="41877" xr:uid="{00000000-0005-0000-0000-00009DA30000}"/>
    <cellStyle name="Total 4 5 10 2" xfId="41878" xr:uid="{00000000-0005-0000-0000-00009EA30000}"/>
    <cellStyle name="Total 4 5 11" xfId="41879" xr:uid="{00000000-0005-0000-0000-00009FA30000}"/>
    <cellStyle name="Total 4 5 2" xfId="41880" xr:uid="{00000000-0005-0000-0000-0000A0A30000}"/>
    <cellStyle name="Total 4 5 2 2" xfId="41881" xr:uid="{00000000-0005-0000-0000-0000A1A30000}"/>
    <cellStyle name="Total 4 5 3" xfId="41882" xr:uid="{00000000-0005-0000-0000-0000A2A30000}"/>
    <cellStyle name="Total 4 5 3 2" xfId="41883" xr:uid="{00000000-0005-0000-0000-0000A3A30000}"/>
    <cellStyle name="Total 4 5 4" xfId="41884" xr:uid="{00000000-0005-0000-0000-0000A4A30000}"/>
    <cellStyle name="Total 4 5 4 2" xfId="41885" xr:uid="{00000000-0005-0000-0000-0000A5A30000}"/>
    <cellStyle name="Total 4 5 5" xfId="41886" xr:uid="{00000000-0005-0000-0000-0000A6A30000}"/>
    <cellStyle name="Total 4 5 5 2" xfId="41887" xr:uid="{00000000-0005-0000-0000-0000A7A30000}"/>
    <cellStyle name="Total 4 5 6" xfId="41888" xr:uid="{00000000-0005-0000-0000-0000A8A30000}"/>
    <cellStyle name="Total 4 5 6 2" xfId="41889" xr:uid="{00000000-0005-0000-0000-0000A9A30000}"/>
    <cellStyle name="Total 4 5 7" xfId="41890" xr:uid="{00000000-0005-0000-0000-0000AAA30000}"/>
    <cellStyle name="Total 4 5 7 2" xfId="41891" xr:uid="{00000000-0005-0000-0000-0000ABA30000}"/>
    <cellStyle name="Total 4 5 8" xfId="41892" xr:uid="{00000000-0005-0000-0000-0000ACA30000}"/>
    <cellStyle name="Total 4 5 8 2" xfId="41893" xr:uid="{00000000-0005-0000-0000-0000ADA30000}"/>
    <cellStyle name="Total 4 5 9" xfId="41894" xr:uid="{00000000-0005-0000-0000-0000AEA30000}"/>
    <cellStyle name="Total 4 5 9 2" xfId="41895" xr:uid="{00000000-0005-0000-0000-0000AFA30000}"/>
    <cellStyle name="Total 4 6" xfId="41896" xr:uid="{00000000-0005-0000-0000-0000B0A30000}"/>
    <cellStyle name="Total 4 6 10" xfId="41897" xr:uid="{00000000-0005-0000-0000-0000B1A30000}"/>
    <cellStyle name="Total 4 6 10 2" xfId="41898" xr:uid="{00000000-0005-0000-0000-0000B2A30000}"/>
    <cellStyle name="Total 4 6 11" xfId="41899" xr:uid="{00000000-0005-0000-0000-0000B3A30000}"/>
    <cellStyle name="Total 4 6 2" xfId="41900" xr:uid="{00000000-0005-0000-0000-0000B4A30000}"/>
    <cellStyle name="Total 4 6 2 2" xfId="41901" xr:uid="{00000000-0005-0000-0000-0000B5A30000}"/>
    <cellStyle name="Total 4 6 3" xfId="41902" xr:uid="{00000000-0005-0000-0000-0000B6A30000}"/>
    <cellStyle name="Total 4 6 3 2" xfId="41903" xr:uid="{00000000-0005-0000-0000-0000B7A30000}"/>
    <cellStyle name="Total 4 6 4" xfId="41904" xr:uid="{00000000-0005-0000-0000-0000B8A30000}"/>
    <cellStyle name="Total 4 6 4 2" xfId="41905" xr:uid="{00000000-0005-0000-0000-0000B9A30000}"/>
    <cellStyle name="Total 4 6 5" xfId="41906" xr:uid="{00000000-0005-0000-0000-0000BAA30000}"/>
    <cellStyle name="Total 4 6 5 2" xfId="41907" xr:uid="{00000000-0005-0000-0000-0000BBA30000}"/>
    <cellStyle name="Total 4 6 6" xfId="41908" xr:uid="{00000000-0005-0000-0000-0000BCA30000}"/>
    <cellStyle name="Total 4 6 6 2" xfId="41909" xr:uid="{00000000-0005-0000-0000-0000BDA30000}"/>
    <cellStyle name="Total 4 6 7" xfId="41910" xr:uid="{00000000-0005-0000-0000-0000BEA30000}"/>
    <cellStyle name="Total 4 6 7 2" xfId="41911" xr:uid="{00000000-0005-0000-0000-0000BFA30000}"/>
    <cellStyle name="Total 4 6 8" xfId="41912" xr:uid="{00000000-0005-0000-0000-0000C0A30000}"/>
    <cellStyle name="Total 4 6 8 2" xfId="41913" xr:uid="{00000000-0005-0000-0000-0000C1A30000}"/>
    <cellStyle name="Total 4 6 9" xfId="41914" xr:uid="{00000000-0005-0000-0000-0000C2A30000}"/>
    <cellStyle name="Total 4 6 9 2" xfId="41915" xr:uid="{00000000-0005-0000-0000-0000C3A30000}"/>
    <cellStyle name="Total 4 7" xfId="41916" xr:uid="{00000000-0005-0000-0000-0000C4A30000}"/>
    <cellStyle name="Total 4 7 2" xfId="41917" xr:uid="{00000000-0005-0000-0000-0000C5A30000}"/>
    <cellStyle name="Total 4 8" xfId="41918" xr:uid="{00000000-0005-0000-0000-0000C6A30000}"/>
    <cellStyle name="Total 4 8 2" xfId="41919" xr:uid="{00000000-0005-0000-0000-0000C7A30000}"/>
    <cellStyle name="Total 4 9" xfId="41920" xr:uid="{00000000-0005-0000-0000-0000C8A30000}"/>
    <cellStyle name="Total 4 9 2" xfId="41921" xr:uid="{00000000-0005-0000-0000-0000C9A30000}"/>
    <cellStyle name="Total 5" xfId="41922" xr:uid="{00000000-0005-0000-0000-0000CAA30000}"/>
    <cellStyle name="Total 5 10" xfId="41923" xr:uid="{00000000-0005-0000-0000-0000CBA30000}"/>
    <cellStyle name="Total 5 10 2" xfId="41924" xr:uid="{00000000-0005-0000-0000-0000CCA30000}"/>
    <cellStyle name="Total 5 11" xfId="41925" xr:uid="{00000000-0005-0000-0000-0000CDA30000}"/>
    <cellStyle name="Total 5 11 2" xfId="41926" xr:uid="{00000000-0005-0000-0000-0000CEA30000}"/>
    <cellStyle name="Total 5 12" xfId="41927" xr:uid="{00000000-0005-0000-0000-0000CFA30000}"/>
    <cellStyle name="Total 5 12 2" xfId="41928" xr:uid="{00000000-0005-0000-0000-0000D0A30000}"/>
    <cellStyle name="Total 5 13" xfId="41929" xr:uid="{00000000-0005-0000-0000-0000D1A30000}"/>
    <cellStyle name="Total 5 2" xfId="41930" xr:uid="{00000000-0005-0000-0000-0000D2A30000}"/>
    <cellStyle name="Total 5 2 10" xfId="41931" xr:uid="{00000000-0005-0000-0000-0000D3A30000}"/>
    <cellStyle name="Total 5 2 10 2" xfId="41932" xr:uid="{00000000-0005-0000-0000-0000D4A30000}"/>
    <cellStyle name="Total 5 2 11" xfId="41933" xr:uid="{00000000-0005-0000-0000-0000D5A30000}"/>
    <cellStyle name="Total 5 2 2" xfId="41934" xr:uid="{00000000-0005-0000-0000-0000D6A30000}"/>
    <cellStyle name="Total 5 2 2 2" xfId="41935" xr:uid="{00000000-0005-0000-0000-0000D7A30000}"/>
    <cellStyle name="Total 5 2 3" xfId="41936" xr:uid="{00000000-0005-0000-0000-0000D8A30000}"/>
    <cellStyle name="Total 5 2 3 2" xfId="41937" xr:uid="{00000000-0005-0000-0000-0000D9A30000}"/>
    <cellStyle name="Total 5 2 4" xfId="41938" xr:uid="{00000000-0005-0000-0000-0000DAA30000}"/>
    <cellStyle name="Total 5 2 4 2" xfId="41939" xr:uid="{00000000-0005-0000-0000-0000DBA30000}"/>
    <cellStyle name="Total 5 2 5" xfId="41940" xr:uid="{00000000-0005-0000-0000-0000DCA30000}"/>
    <cellStyle name="Total 5 2 5 2" xfId="41941" xr:uid="{00000000-0005-0000-0000-0000DDA30000}"/>
    <cellStyle name="Total 5 2 6" xfId="41942" xr:uid="{00000000-0005-0000-0000-0000DEA30000}"/>
    <cellStyle name="Total 5 2 6 2" xfId="41943" xr:uid="{00000000-0005-0000-0000-0000DFA30000}"/>
    <cellStyle name="Total 5 2 7" xfId="41944" xr:uid="{00000000-0005-0000-0000-0000E0A30000}"/>
    <cellStyle name="Total 5 2 7 2" xfId="41945" xr:uid="{00000000-0005-0000-0000-0000E1A30000}"/>
    <cellStyle name="Total 5 2 8" xfId="41946" xr:uid="{00000000-0005-0000-0000-0000E2A30000}"/>
    <cellStyle name="Total 5 2 8 2" xfId="41947" xr:uid="{00000000-0005-0000-0000-0000E3A30000}"/>
    <cellStyle name="Total 5 2 9" xfId="41948" xr:uid="{00000000-0005-0000-0000-0000E4A30000}"/>
    <cellStyle name="Total 5 2 9 2" xfId="41949" xr:uid="{00000000-0005-0000-0000-0000E5A30000}"/>
    <cellStyle name="Total 5 3" xfId="41950" xr:uid="{00000000-0005-0000-0000-0000E6A30000}"/>
    <cellStyle name="Total 5 3 10" xfId="41951" xr:uid="{00000000-0005-0000-0000-0000E7A30000}"/>
    <cellStyle name="Total 5 3 10 2" xfId="41952" xr:uid="{00000000-0005-0000-0000-0000E8A30000}"/>
    <cellStyle name="Total 5 3 11" xfId="41953" xr:uid="{00000000-0005-0000-0000-0000E9A30000}"/>
    <cellStyle name="Total 5 3 2" xfId="41954" xr:uid="{00000000-0005-0000-0000-0000EAA30000}"/>
    <cellStyle name="Total 5 3 2 2" xfId="41955" xr:uid="{00000000-0005-0000-0000-0000EBA30000}"/>
    <cellStyle name="Total 5 3 3" xfId="41956" xr:uid="{00000000-0005-0000-0000-0000ECA30000}"/>
    <cellStyle name="Total 5 3 3 2" xfId="41957" xr:uid="{00000000-0005-0000-0000-0000EDA30000}"/>
    <cellStyle name="Total 5 3 4" xfId="41958" xr:uid="{00000000-0005-0000-0000-0000EEA30000}"/>
    <cellStyle name="Total 5 3 4 2" xfId="41959" xr:uid="{00000000-0005-0000-0000-0000EFA30000}"/>
    <cellStyle name="Total 5 3 5" xfId="41960" xr:uid="{00000000-0005-0000-0000-0000F0A30000}"/>
    <cellStyle name="Total 5 3 5 2" xfId="41961" xr:uid="{00000000-0005-0000-0000-0000F1A30000}"/>
    <cellStyle name="Total 5 3 6" xfId="41962" xr:uid="{00000000-0005-0000-0000-0000F2A30000}"/>
    <cellStyle name="Total 5 3 6 2" xfId="41963" xr:uid="{00000000-0005-0000-0000-0000F3A30000}"/>
    <cellStyle name="Total 5 3 7" xfId="41964" xr:uid="{00000000-0005-0000-0000-0000F4A30000}"/>
    <cellStyle name="Total 5 3 7 2" xfId="41965" xr:uid="{00000000-0005-0000-0000-0000F5A30000}"/>
    <cellStyle name="Total 5 3 8" xfId="41966" xr:uid="{00000000-0005-0000-0000-0000F6A30000}"/>
    <cellStyle name="Total 5 3 8 2" xfId="41967" xr:uid="{00000000-0005-0000-0000-0000F7A30000}"/>
    <cellStyle name="Total 5 3 9" xfId="41968" xr:uid="{00000000-0005-0000-0000-0000F8A30000}"/>
    <cellStyle name="Total 5 3 9 2" xfId="41969" xr:uid="{00000000-0005-0000-0000-0000F9A30000}"/>
    <cellStyle name="Total 5 4" xfId="41970" xr:uid="{00000000-0005-0000-0000-0000FAA30000}"/>
    <cellStyle name="Total 5 4 2" xfId="41971" xr:uid="{00000000-0005-0000-0000-0000FBA30000}"/>
    <cellStyle name="Total 5 5" xfId="41972" xr:uid="{00000000-0005-0000-0000-0000FCA30000}"/>
    <cellStyle name="Total 5 5 2" xfId="41973" xr:uid="{00000000-0005-0000-0000-0000FDA30000}"/>
    <cellStyle name="Total 5 6" xfId="41974" xr:uid="{00000000-0005-0000-0000-0000FEA30000}"/>
    <cellStyle name="Total 5 6 2" xfId="41975" xr:uid="{00000000-0005-0000-0000-0000FFA30000}"/>
    <cellStyle name="Total 5 7" xfId="41976" xr:uid="{00000000-0005-0000-0000-000000A40000}"/>
    <cellStyle name="Total 5 7 2" xfId="41977" xr:uid="{00000000-0005-0000-0000-000001A40000}"/>
    <cellStyle name="Total 5 8" xfId="41978" xr:uid="{00000000-0005-0000-0000-000002A40000}"/>
    <cellStyle name="Total 5 8 2" xfId="41979" xr:uid="{00000000-0005-0000-0000-000003A40000}"/>
    <cellStyle name="Total 5 9" xfId="41980" xr:uid="{00000000-0005-0000-0000-000004A40000}"/>
    <cellStyle name="Total 5 9 2" xfId="41981" xr:uid="{00000000-0005-0000-0000-000005A40000}"/>
    <cellStyle name="Total 6" xfId="41982" xr:uid="{00000000-0005-0000-0000-000006A40000}"/>
    <cellStyle name="Total 6 10" xfId="41983" xr:uid="{00000000-0005-0000-0000-000007A40000}"/>
    <cellStyle name="Total 6 10 2" xfId="41984" xr:uid="{00000000-0005-0000-0000-000008A40000}"/>
    <cellStyle name="Total 6 11" xfId="41985" xr:uid="{00000000-0005-0000-0000-000009A40000}"/>
    <cellStyle name="Total 6 11 2" xfId="41986" xr:uid="{00000000-0005-0000-0000-00000AA40000}"/>
    <cellStyle name="Total 6 12" xfId="41987" xr:uid="{00000000-0005-0000-0000-00000BA40000}"/>
    <cellStyle name="Total 6 12 2" xfId="41988" xr:uid="{00000000-0005-0000-0000-00000CA40000}"/>
    <cellStyle name="Total 6 13" xfId="41989" xr:uid="{00000000-0005-0000-0000-00000DA40000}"/>
    <cellStyle name="Total 6 2" xfId="41990" xr:uid="{00000000-0005-0000-0000-00000EA40000}"/>
    <cellStyle name="Total 6 2 10" xfId="41991" xr:uid="{00000000-0005-0000-0000-00000FA40000}"/>
    <cellStyle name="Total 6 2 10 2" xfId="41992" xr:uid="{00000000-0005-0000-0000-000010A40000}"/>
    <cellStyle name="Total 6 2 11" xfId="41993" xr:uid="{00000000-0005-0000-0000-000011A40000}"/>
    <cellStyle name="Total 6 2 2" xfId="41994" xr:uid="{00000000-0005-0000-0000-000012A40000}"/>
    <cellStyle name="Total 6 2 2 2" xfId="41995" xr:uid="{00000000-0005-0000-0000-000013A40000}"/>
    <cellStyle name="Total 6 2 3" xfId="41996" xr:uid="{00000000-0005-0000-0000-000014A40000}"/>
    <cellStyle name="Total 6 2 3 2" xfId="41997" xr:uid="{00000000-0005-0000-0000-000015A40000}"/>
    <cellStyle name="Total 6 2 4" xfId="41998" xr:uid="{00000000-0005-0000-0000-000016A40000}"/>
    <cellStyle name="Total 6 2 4 2" xfId="41999" xr:uid="{00000000-0005-0000-0000-000017A40000}"/>
    <cellStyle name="Total 6 2 5" xfId="42000" xr:uid="{00000000-0005-0000-0000-000018A40000}"/>
    <cellStyle name="Total 6 2 5 2" xfId="42001" xr:uid="{00000000-0005-0000-0000-000019A40000}"/>
    <cellStyle name="Total 6 2 6" xfId="42002" xr:uid="{00000000-0005-0000-0000-00001AA40000}"/>
    <cellStyle name="Total 6 2 6 2" xfId="42003" xr:uid="{00000000-0005-0000-0000-00001BA40000}"/>
    <cellStyle name="Total 6 2 7" xfId="42004" xr:uid="{00000000-0005-0000-0000-00001CA40000}"/>
    <cellStyle name="Total 6 2 7 2" xfId="42005" xr:uid="{00000000-0005-0000-0000-00001DA40000}"/>
    <cellStyle name="Total 6 2 8" xfId="42006" xr:uid="{00000000-0005-0000-0000-00001EA40000}"/>
    <cellStyle name="Total 6 2 8 2" xfId="42007" xr:uid="{00000000-0005-0000-0000-00001FA40000}"/>
    <cellStyle name="Total 6 2 9" xfId="42008" xr:uid="{00000000-0005-0000-0000-000020A40000}"/>
    <cellStyle name="Total 6 2 9 2" xfId="42009" xr:uid="{00000000-0005-0000-0000-000021A40000}"/>
    <cellStyle name="Total 6 3" xfId="42010" xr:uid="{00000000-0005-0000-0000-000022A40000}"/>
    <cellStyle name="Total 6 3 10" xfId="42011" xr:uid="{00000000-0005-0000-0000-000023A40000}"/>
    <cellStyle name="Total 6 3 10 2" xfId="42012" xr:uid="{00000000-0005-0000-0000-000024A40000}"/>
    <cellStyle name="Total 6 3 11" xfId="42013" xr:uid="{00000000-0005-0000-0000-000025A40000}"/>
    <cellStyle name="Total 6 3 2" xfId="42014" xr:uid="{00000000-0005-0000-0000-000026A40000}"/>
    <cellStyle name="Total 6 3 2 2" xfId="42015" xr:uid="{00000000-0005-0000-0000-000027A40000}"/>
    <cellStyle name="Total 6 3 3" xfId="42016" xr:uid="{00000000-0005-0000-0000-000028A40000}"/>
    <cellStyle name="Total 6 3 3 2" xfId="42017" xr:uid="{00000000-0005-0000-0000-000029A40000}"/>
    <cellStyle name="Total 6 3 4" xfId="42018" xr:uid="{00000000-0005-0000-0000-00002AA40000}"/>
    <cellStyle name="Total 6 3 4 2" xfId="42019" xr:uid="{00000000-0005-0000-0000-00002BA40000}"/>
    <cellStyle name="Total 6 3 5" xfId="42020" xr:uid="{00000000-0005-0000-0000-00002CA40000}"/>
    <cellStyle name="Total 6 3 5 2" xfId="42021" xr:uid="{00000000-0005-0000-0000-00002DA40000}"/>
    <cellStyle name="Total 6 3 6" xfId="42022" xr:uid="{00000000-0005-0000-0000-00002EA40000}"/>
    <cellStyle name="Total 6 3 6 2" xfId="42023" xr:uid="{00000000-0005-0000-0000-00002FA40000}"/>
    <cellStyle name="Total 6 3 7" xfId="42024" xr:uid="{00000000-0005-0000-0000-000030A40000}"/>
    <cellStyle name="Total 6 3 7 2" xfId="42025" xr:uid="{00000000-0005-0000-0000-000031A40000}"/>
    <cellStyle name="Total 6 3 8" xfId="42026" xr:uid="{00000000-0005-0000-0000-000032A40000}"/>
    <cellStyle name="Total 6 3 8 2" xfId="42027" xr:uid="{00000000-0005-0000-0000-000033A40000}"/>
    <cellStyle name="Total 6 3 9" xfId="42028" xr:uid="{00000000-0005-0000-0000-000034A40000}"/>
    <cellStyle name="Total 6 3 9 2" xfId="42029" xr:uid="{00000000-0005-0000-0000-000035A40000}"/>
    <cellStyle name="Total 6 4" xfId="42030" xr:uid="{00000000-0005-0000-0000-000036A40000}"/>
    <cellStyle name="Total 6 4 2" xfId="42031" xr:uid="{00000000-0005-0000-0000-000037A40000}"/>
    <cellStyle name="Total 6 5" xfId="42032" xr:uid="{00000000-0005-0000-0000-000038A40000}"/>
    <cellStyle name="Total 6 5 2" xfId="42033" xr:uid="{00000000-0005-0000-0000-000039A40000}"/>
    <cellStyle name="Total 6 6" xfId="42034" xr:uid="{00000000-0005-0000-0000-00003AA40000}"/>
    <cellStyle name="Total 6 6 2" xfId="42035" xr:uid="{00000000-0005-0000-0000-00003BA40000}"/>
    <cellStyle name="Total 6 7" xfId="42036" xr:uid="{00000000-0005-0000-0000-00003CA40000}"/>
    <cellStyle name="Total 6 7 2" xfId="42037" xr:uid="{00000000-0005-0000-0000-00003DA40000}"/>
    <cellStyle name="Total 6 8" xfId="42038" xr:uid="{00000000-0005-0000-0000-00003EA40000}"/>
    <cellStyle name="Total 6 8 2" xfId="42039" xr:uid="{00000000-0005-0000-0000-00003FA40000}"/>
    <cellStyle name="Total 6 9" xfId="42040" xr:uid="{00000000-0005-0000-0000-000040A40000}"/>
    <cellStyle name="Total 6 9 2" xfId="42041" xr:uid="{00000000-0005-0000-0000-000041A40000}"/>
    <cellStyle name="Total 7" xfId="42042" xr:uid="{00000000-0005-0000-0000-000042A40000}"/>
    <cellStyle name="Total 7 10" xfId="42043" xr:uid="{00000000-0005-0000-0000-000043A40000}"/>
    <cellStyle name="Total 7 10 2" xfId="42044" xr:uid="{00000000-0005-0000-0000-000044A40000}"/>
    <cellStyle name="Total 7 11" xfId="42045" xr:uid="{00000000-0005-0000-0000-000045A40000}"/>
    <cellStyle name="Total 7 11 2" xfId="42046" xr:uid="{00000000-0005-0000-0000-000046A40000}"/>
    <cellStyle name="Total 7 12" xfId="42047" xr:uid="{00000000-0005-0000-0000-000047A40000}"/>
    <cellStyle name="Total 7 12 2" xfId="42048" xr:uid="{00000000-0005-0000-0000-000048A40000}"/>
    <cellStyle name="Total 7 13" xfId="42049" xr:uid="{00000000-0005-0000-0000-000049A40000}"/>
    <cellStyle name="Total 7 2" xfId="42050" xr:uid="{00000000-0005-0000-0000-00004AA40000}"/>
    <cellStyle name="Total 7 2 10" xfId="42051" xr:uid="{00000000-0005-0000-0000-00004BA40000}"/>
    <cellStyle name="Total 7 2 10 2" xfId="42052" xr:uid="{00000000-0005-0000-0000-00004CA40000}"/>
    <cellStyle name="Total 7 2 11" xfId="42053" xr:uid="{00000000-0005-0000-0000-00004DA40000}"/>
    <cellStyle name="Total 7 2 2" xfId="42054" xr:uid="{00000000-0005-0000-0000-00004EA40000}"/>
    <cellStyle name="Total 7 2 2 2" xfId="42055" xr:uid="{00000000-0005-0000-0000-00004FA40000}"/>
    <cellStyle name="Total 7 2 3" xfId="42056" xr:uid="{00000000-0005-0000-0000-000050A40000}"/>
    <cellStyle name="Total 7 2 3 2" xfId="42057" xr:uid="{00000000-0005-0000-0000-000051A40000}"/>
    <cellStyle name="Total 7 2 4" xfId="42058" xr:uid="{00000000-0005-0000-0000-000052A40000}"/>
    <cellStyle name="Total 7 2 4 2" xfId="42059" xr:uid="{00000000-0005-0000-0000-000053A40000}"/>
    <cellStyle name="Total 7 2 5" xfId="42060" xr:uid="{00000000-0005-0000-0000-000054A40000}"/>
    <cellStyle name="Total 7 2 5 2" xfId="42061" xr:uid="{00000000-0005-0000-0000-000055A40000}"/>
    <cellStyle name="Total 7 2 6" xfId="42062" xr:uid="{00000000-0005-0000-0000-000056A40000}"/>
    <cellStyle name="Total 7 2 6 2" xfId="42063" xr:uid="{00000000-0005-0000-0000-000057A40000}"/>
    <cellStyle name="Total 7 2 7" xfId="42064" xr:uid="{00000000-0005-0000-0000-000058A40000}"/>
    <cellStyle name="Total 7 2 7 2" xfId="42065" xr:uid="{00000000-0005-0000-0000-000059A40000}"/>
    <cellStyle name="Total 7 2 8" xfId="42066" xr:uid="{00000000-0005-0000-0000-00005AA40000}"/>
    <cellStyle name="Total 7 2 8 2" xfId="42067" xr:uid="{00000000-0005-0000-0000-00005BA40000}"/>
    <cellStyle name="Total 7 2 9" xfId="42068" xr:uid="{00000000-0005-0000-0000-00005CA40000}"/>
    <cellStyle name="Total 7 2 9 2" xfId="42069" xr:uid="{00000000-0005-0000-0000-00005DA40000}"/>
    <cellStyle name="Total 7 3" xfId="42070" xr:uid="{00000000-0005-0000-0000-00005EA40000}"/>
    <cellStyle name="Total 7 3 10" xfId="42071" xr:uid="{00000000-0005-0000-0000-00005FA40000}"/>
    <cellStyle name="Total 7 3 10 2" xfId="42072" xr:uid="{00000000-0005-0000-0000-000060A40000}"/>
    <cellStyle name="Total 7 3 11" xfId="42073" xr:uid="{00000000-0005-0000-0000-000061A40000}"/>
    <cellStyle name="Total 7 3 2" xfId="42074" xr:uid="{00000000-0005-0000-0000-000062A40000}"/>
    <cellStyle name="Total 7 3 2 2" xfId="42075" xr:uid="{00000000-0005-0000-0000-000063A40000}"/>
    <cellStyle name="Total 7 3 3" xfId="42076" xr:uid="{00000000-0005-0000-0000-000064A40000}"/>
    <cellStyle name="Total 7 3 3 2" xfId="42077" xr:uid="{00000000-0005-0000-0000-000065A40000}"/>
    <cellStyle name="Total 7 3 4" xfId="42078" xr:uid="{00000000-0005-0000-0000-000066A40000}"/>
    <cellStyle name="Total 7 3 4 2" xfId="42079" xr:uid="{00000000-0005-0000-0000-000067A40000}"/>
    <cellStyle name="Total 7 3 5" xfId="42080" xr:uid="{00000000-0005-0000-0000-000068A40000}"/>
    <cellStyle name="Total 7 3 5 2" xfId="42081" xr:uid="{00000000-0005-0000-0000-000069A40000}"/>
    <cellStyle name="Total 7 3 6" xfId="42082" xr:uid="{00000000-0005-0000-0000-00006AA40000}"/>
    <cellStyle name="Total 7 3 6 2" xfId="42083" xr:uid="{00000000-0005-0000-0000-00006BA40000}"/>
    <cellStyle name="Total 7 3 7" xfId="42084" xr:uid="{00000000-0005-0000-0000-00006CA40000}"/>
    <cellStyle name="Total 7 3 7 2" xfId="42085" xr:uid="{00000000-0005-0000-0000-00006DA40000}"/>
    <cellStyle name="Total 7 3 8" xfId="42086" xr:uid="{00000000-0005-0000-0000-00006EA40000}"/>
    <cellStyle name="Total 7 3 8 2" xfId="42087" xr:uid="{00000000-0005-0000-0000-00006FA40000}"/>
    <cellStyle name="Total 7 3 9" xfId="42088" xr:uid="{00000000-0005-0000-0000-000070A40000}"/>
    <cellStyle name="Total 7 3 9 2" xfId="42089" xr:uid="{00000000-0005-0000-0000-000071A40000}"/>
    <cellStyle name="Total 7 4" xfId="42090" xr:uid="{00000000-0005-0000-0000-000072A40000}"/>
    <cellStyle name="Total 7 4 2" xfId="42091" xr:uid="{00000000-0005-0000-0000-000073A40000}"/>
    <cellStyle name="Total 7 5" xfId="42092" xr:uid="{00000000-0005-0000-0000-000074A40000}"/>
    <cellStyle name="Total 7 5 2" xfId="42093" xr:uid="{00000000-0005-0000-0000-000075A40000}"/>
    <cellStyle name="Total 7 6" xfId="42094" xr:uid="{00000000-0005-0000-0000-000076A40000}"/>
    <cellStyle name="Total 7 6 2" xfId="42095" xr:uid="{00000000-0005-0000-0000-000077A40000}"/>
    <cellStyle name="Total 7 7" xfId="42096" xr:uid="{00000000-0005-0000-0000-000078A40000}"/>
    <cellStyle name="Total 7 7 2" xfId="42097" xr:uid="{00000000-0005-0000-0000-000079A40000}"/>
    <cellStyle name="Total 7 8" xfId="42098" xr:uid="{00000000-0005-0000-0000-00007AA40000}"/>
    <cellStyle name="Total 7 8 2" xfId="42099" xr:uid="{00000000-0005-0000-0000-00007BA40000}"/>
    <cellStyle name="Total 7 9" xfId="42100" xr:uid="{00000000-0005-0000-0000-00007CA40000}"/>
    <cellStyle name="Total 7 9 2" xfId="42101" xr:uid="{00000000-0005-0000-0000-00007DA40000}"/>
    <cellStyle name="Total 8" xfId="42102" xr:uid="{00000000-0005-0000-0000-00007EA40000}"/>
    <cellStyle name="Total 9" xfId="1168" xr:uid="{00000000-0005-0000-0000-00007FA40000}"/>
  </cellStyles>
  <dxfs count="0"/>
  <tableStyles count="0" defaultTableStyle="TableStyleMedium9" defaultPivotStyle="PivotStyleLight16"/>
  <colors>
    <mruColors>
      <color rgb="FF009900"/>
      <color rgb="FFE2FEF1"/>
      <color rgb="FFFFFF99"/>
      <color rgb="FFFFCC66"/>
      <color rgb="FFFFE3AB"/>
      <color rgb="FFFFFFE7"/>
      <color rgb="FFEFEFFF"/>
      <color rgb="FFFF15FF"/>
      <color rgb="FFFFC1FF"/>
      <color rgb="FFFF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3</xdr:row>
      <xdr:rowOff>0</xdr:rowOff>
    </xdr:from>
    <xdr:to>
      <xdr:col>1</xdr:col>
      <xdr:colOff>1400175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FACE9B-EB1B-1137-0FFA-52630C1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81025"/>
          <a:ext cx="14382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showGridLines="0" tabSelected="1" zoomScale="110" zoomScaleNormal="110" workbookViewId="0">
      <selection activeCell="B4" sqref="B4:I4"/>
    </sheetView>
  </sheetViews>
  <sheetFormatPr defaultColWidth="11.5703125" defaultRowHeight="12"/>
  <cols>
    <col min="1" max="1" width="16.42578125" style="1" customWidth="1"/>
    <col min="2" max="2" width="15.42578125" style="1" bestFit="1" customWidth="1"/>
    <col min="3" max="3" width="20.7109375" style="1" customWidth="1"/>
    <col min="4" max="4" width="19" style="1" customWidth="1"/>
    <col min="5" max="5" width="16.5703125" style="1" bestFit="1" customWidth="1"/>
    <col min="6" max="6" width="17.7109375" style="1" bestFit="1" customWidth="1"/>
    <col min="7" max="7" width="13.85546875" style="1" customWidth="1"/>
    <col min="8" max="8" width="11.85546875" style="1" customWidth="1"/>
    <col min="9" max="9" width="13.28515625" style="1" bestFit="1" customWidth="1"/>
    <col min="10" max="16384" width="11.5703125" style="1"/>
  </cols>
  <sheetData>
    <row r="1" spans="2:9" ht="12.6" thickBot="1"/>
    <row r="2" spans="2:9" ht="15" customHeight="1">
      <c r="B2" s="70" t="s">
        <v>0</v>
      </c>
      <c r="C2" s="71"/>
      <c r="D2" s="71"/>
      <c r="E2" s="71"/>
      <c r="F2" s="71"/>
      <c r="G2" s="71"/>
      <c r="H2" s="71"/>
      <c r="I2" s="72"/>
    </row>
    <row r="3" spans="2:9" ht="15" customHeight="1" thickBot="1">
      <c r="B3" s="73">
        <v>46272</v>
      </c>
      <c r="C3" s="74"/>
      <c r="D3" s="74"/>
      <c r="E3" s="74"/>
      <c r="F3" s="74"/>
      <c r="G3" s="74"/>
      <c r="H3" s="74"/>
      <c r="I3" s="75"/>
    </row>
    <row r="4" spans="2:9">
      <c r="B4" s="67" t="s">
        <v>1</v>
      </c>
      <c r="C4" s="67"/>
      <c r="D4" s="67"/>
      <c r="E4" s="67"/>
      <c r="F4" s="67"/>
      <c r="G4" s="67"/>
      <c r="H4" s="67"/>
      <c r="I4" s="67"/>
    </row>
    <row r="5" spans="2:9" ht="12.6" thickBot="1">
      <c r="B5" s="67"/>
      <c r="C5" s="67"/>
      <c r="D5" s="67"/>
      <c r="E5" s="67"/>
      <c r="F5" s="67"/>
      <c r="G5" s="67"/>
      <c r="H5" s="67"/>
      <c r="I5" s="67"/>
    </row>
    <row r="6" spans="2:9" ht="12.6" thickBot="1">
      <c r="B6" s="50" t="s">
        <v>2</v>
      </c>
      <c r="C6" s="60" t="s">
        <v>3</v>
      </c>
      <c r="D6" s="50" t="s">
        <v>4</v>
      </c>
      <c r="E6" s="54" t="s">
        <v>5</v>
      </c>
      <c r="F6" s="55" t="s">
        <v>6</v>
      </c>
      <c r="G6" s="50" t="s">
        <v>7</v>
      </c>
      <c r="H6" s="50" t="s">
        <v>8</v>
      </c>
      <c r="I6" s="50" t="s">
        <v>9</v>
      </c>
    </row>
    <row r="7" spans="2:9" ht="12.6" thickBot="1">
      <c r="B7" s="76" t="s">
        <v>10</v>
      </c>
      <c r="C7" s="64" t="s">
        <v>11</v>
      </c>
      <c r="D7" s="51">
        <f>'CUOTA ARTESANAL'!D8</f>
        <v>127</v>
      </c>
      <c r="E7" s="51">
        <f>'CUOTA ARTESANAL'!E8</f>
        <v>0</v>
      </c>
      <c r="F7" s="51">
        <f>'CUOTA ARTESANAL'!F8</f>
        <v>127</v>
      </c>
      <c r="G7" s="51">
        <f>'CUOTA ARTESANAL'!G8</f>
        <v>0</v>
      </c>
      <c r="H7" s="51">
        <f>'CUOTA ARTESANAL'!H8</f>
        <v>127</v>
      </c>
      <c r="I7" s="65">
        <f>'CUOTA ARTESANAL'!I8</f>
        <v>0</v>
      </c>
    </row>
    <row r="8" spans="2:9" ht="12.6" thickBot="1">
      <c r="B8" s="77"/>
      <c r="C8" s="58" t="s">
        <v>12</v>
      </c>
      <c r="D8" s="52">
        <f>'CUOTA ARTESANAL'!D9</f>
        <v>14</v>
      </c>
      <c r="E8" s="52">
        <f>'CUOTA ARTESANAL'!E9</f>
        <v>0</v>
      </c>
      <c r="F8" s="52">
        <f>'CUOTA ARTESANAL'!F9</f>
        <v>14</v>
      </c>
      <c r="G8" s="52">
        <f>'CUOTA ARTESANAL'!G9</f>
        <v>0</v>
      </c>
      <c r="H8" s="52">
        <f>'CUOTA ARTESANAL'!H9</f>
        <v>14</v>
      </c>
      <c r="I8" s="61">
        <f>'CUOTA ARTESANAL'!I9</f>
        <v>0</v>
      </c>
    </row>
    <row r="9" spans="2:9" ht="12" customHeight="1" thickBot="1">
      <c r="B9" s="57" t="s">
        <v>13</v>
      </c>
      <c r="C9" s="59" t="s">
        <v>14</v>
      </c>
      <c r="D9" s="53">
        <f>'CUOTA INDUSTRIAL'!E14</f>
        <v>2684.99973</v>
      </c>
      <c r="E9" s="53">
        <f>'CUOTA INDUSTRIAL'!F14</f>
        <v>0</v>
      </c>
      <c r="F9" s="53">
        <f>'CUOTA INDUSTRIAL'!G14</f>
        <v>2684.99973</v>
      </c>
      <c r="G9" s="53">
        <f>'CUOTA INDUSTRIAL'!H14</f>
        <v>258.45100000000002</v>
      </c>
      <c r="H9" s="53">
        <f>'CUOTA INDUSTRIAL'!I14</f>
        <v>2426.54873</v>
      </c>
      <c r="I9" s="62">
        <f>'CUOTA INDUSTRIAL'!J14</f>
        <v>9.6257365359213656E-2</v>
      </c>
    </row>
    <row r="10" spans="2:9" ht="18.75" customHeight="1" thickBot="1">
      <c r="B10" s="78" t="s">
        <v>15</v>
      </c>
      <c r="C10" s="79"/>
      <c r="D10" s="53">
        <v>30</v>
      </c>
      <c r="E10" s="53">
        <v>0</v>
      </c>
      <c r="F10" s="53">
        <f>D10+E10</f>
        <v>30</v>
      </c>
      <c r="G10" s="53">
        <v>0</v>
      </c>
      <c r="H10" s="53">
        <f>F10-G10</f>
        <v>30</v>
      </c>
      <c r="I10" s="62">
        <f>G10/F10</f>
        <v>0</v>
      </c>
    </row>
    <row r="11" spans="2:9" ht="12" customHeight="1" thickBot="1">
      <c r="B11" s="68" t="s">
        <v>16</v>
      </c>
      <c r="C11" s="69"/>
      <c r="D11" s="56">
        <f>SUM(D7:D10)</f>
        <v>2855.99973</v>
      </c>
      <c r="E11" s="56">
        <f>SUM(E7:E10)</f>
        <v>0</v>
      </c>
      <c r="F11" s="56">
        <f>D11+E11</f>
        <v>2855.99973</v>
      </c>
      <c r="G11" s="56">
        <f>SUM(G7:G10)</f>
        <v>258.45100000000002</v>
      </c>
      <c r="H11" s="56">
        <f>F11-G11</f>
        <v>2597.54873</v>
      </c>
      <c r="I11" s="63">
        <f>G11/F11</f>
        <v>9.0494056174157983E-2</v>
      </c>
    </row>
    <row r="13" spans="2:9">
      <c r="B13" s="10" t="s">
        <v>17</v>
      </c>
    </row>
    <row r="16" spans="2:9">
      <c r="C16" s="9"/>
    </row>
    <row r="18" spans="4:5" ht="12" customHeight="1"/>
    <row r="19" spans="4:5">
      <c r="E19" s="11"/>
    </row>
    <row r="20" spans="4:5">
      <c r="D20" s="12"/>
    </row>
  </sheetData>
  <mergeCells count="7">
    <mergeCell ref="B4:I4"/>
    <mergeCell ref="B5:I5"/>
    <mergeCell ref="B11:C11"/>
    <mergeCell ref="B2:I2"/>
    <mergeCell ref="B3:I3"/>
    <mergeCell ref="B7:B8"/>
    <mergeCell ref="B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4E33-024E-4898-A2F4-BAF97F3DE57F}">
  <dimension ref="B3:J11"/>
  <sheetViews>
    <sheetView showGridLines="0" workbookViewId="0">
      <selection activeCell="D29" sqref="D29"/>
    </sheetView>
  </sheetViews>
  <sheetFormatPr defaultColWidth="11.42578125" defaultRowHeight="14.45"/>
  <cols>
    <col min="2" max="2" width="25" bestFit="1" customWidth="1"/>
    <col min="3" max="3" width="7.5703125" bestFit="1" customWidth="1"/>
    <col min="4" max="4" width="19" bestFit="1" customWidth="1"/>
    <col min="5" max="5" width="15.5703125" bestFit="1" customWidth="1"/>
    <col min="6" max="6" width="18" bestFit="1" customWidth="1"/>
    <col min="7" max="7" width="12.42578125" bestFit="1" customWidth="1"/>
    <col min="8" max="8" width="10.5703125" bestFit="1" customWidth="1"/>
    <col min="9" max="9" width="12" bestFit="1" customWidth="1"/>
    <col min="10" max="10" width="11.140625" bestFit="1" customWidth="1"/>
  </cols>
  <sheetData>
    <row r="3" spans="2:10" ht="15" thickBot="1"/>
    <row r="4" spans="2:10">
      <c r="B4" s="80" t="s">
        <v>18</v>
      </c>
      <c r="C4" s="81"/>
      <c r="D4" s="81"/>
      <c r="E4" s="81"/>
      <c r="F4" s="81"/>
      <c r="G4" s="81"/>
      <c r="H4" s="81"/>
      <c r="I4" s="81"/>
      <c r="J4" s="82"/>
    </row>
    <row r="5" spans="2:10" ht="15" thickBot="1">
      <c r="B5" s="83">
        <f>RESUMEN!B3</f>
        <v>46272</v>
      </c>
      <c r="C5" s="84"/>
      <c r="D5" s="84"/>
      <c r="E5" s="84"/>
      <c r="F5" s="84"/>
      <c r="G5" s="84"/>
      <c r="H5" s="84"/>
      <c r="I5" s="84"/>
      <c r="J5" s="85"/>
    </row>
    <row r="7" spans="2:10" s="1" customFormat="1" ht="12">
      <c r="B7" s="26" t="s">
        <v>19</v>
      </c>
      <c r="C7" s="26" t="s">
        <v>20</v>
      </c>
      <c r="D7" s="26" t="s">
        <v>4</v>
      </c>
      <c r="E7" s="26" t="s">
        <v>21</v>
      </c>
      <c r="F7" s="26" t="s">
        <v>6</v>
      </c>
      <c r="G7" s="26" t="s">
        <v>7</v>
      </c>
      <c r="H7" s="26" t="s">
        <v>8</v>
      </c>
      <c r="I7" s="26" t="s">
        <v>22</v>
      </c>
      <c r="J7" s="26" t="s">
        <v>23</v>
      </c>
    </row>
    <row r="8" spans="2:10" s="1" customFormat="1" ht="12">
      <c r="B8" s="27" t="s">
        <v>11</v>
      </c>
      <c r="C8" s="28"/>
      <c r="D8" s="22">
        <v>127</v>
      </c>
      <c r="E8" s="22"/>
      <c r="F8" s="22">
        <f>D8+E8</f>
        <v>127</v>
      </c>
      <c r="G8" s="22"/>
      <c r="H8" s="22">
        <f>F8-G8</f>
        <v>127</v>
      </c>
      <c r="I8" s="29">
        <f>G8/F8</f>
        <v>0</v>
      </c>
      <c r="J8" s="28" t="s">
        <v>24</v>
      </c>
    </row>
    <row r="9" spans="2:10" s="1" customFormat="1" ht="12">
      <c r="B9" s="27" t="s">
        <v>25</v>
      </c>
      <c r="C9" s="28"/>
      <c r="D9" s="22">
        <v>14</v>
      </c>
      <c r="E9" s="22"/>
      <c r="F9" s="22">
        <f>D9+E9</f>
        <v>14</v>
      </c>
      <c r="G9" s="22"/>
      <c r="H9" s="22">
        <f>F9-G9</f>
        <v>14</v>
      </c>
      <c r="I9" s="29">
        <f t="shared" ref="I9" si="0">G9/F9</f>
        <v>0</v>
      </c>
      <c r="J9" s="28" t="s">
        <v>24</v>
      </c>
    </row>
    <row r="10" spans="2:10" s="1" customFormat="1" ht="12">
      <c r="B10" s="27" t="s">
        <v>26</v>
      </c>
      <c r="C10" s="28"/>
      <c r="D10" s="22">
        <f>SUM(D8:D9)</f>
        <v>141</v>
      </c>
      <c r="E10" s="22">
        <f>SUM(E8:E9)</f>
        <v>0</v>
      </c>
      <c r="F10" s="22">
        <f>D10+E10</f>
        <v>141</v>
      </c>
      <c r="G10" s="22">
        <f>SUM(G8:G9)</f>
        <v>0</v>
      </c>
      <c r="H10" s="22">
        <f>F10-G10</f>
        <v>141</v>
      </c>
      <c r="I10" s="29">
        <f>G10/F10</f>
        <v>0</v>
      </c>
      <c r="J10" s="28" t="s">
        <v>24</v>
      </c>
    </row>
    <row r="11" spans="2:10" s="1" customFormat="1" ht="12"/>
  </sheetData>
  <mergeCells count="2">
    <mergeCell ref="B4:J4"/>
    <mergeCell ref="B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4"/>
  <sheetViews>
    <sheetView showGridLines="0" zoomScale="110" zoomScaleNormal="110" workbookViewId="0">
      <selection activeCell="B4" sqref="B4:J4"/>
    </sheetView>
  </sheetViews>
  <sheetFormatPr defaultColWidth="11.42578125" defaultRowHeight="12"/>
  <cols>
    <col min="1" max="1" width="8.7109375" style="3" customWidth="1"/>
    <col min="2" max="2" width="19.28515625" style="3" customWidth="1"/>
    <col min="3" max="3" width="17.42578125" style="4" bestFit="1" customWidth="1"/>
    <col min="4" max="4" width="11.42578125" style="3"/>
    <col min="5" max="5" width="19" style="3" bestFit="1" customWidth="1"/>
    <col min="6" max="6" width="15.5703125" style="3" bestFit="1" customWidth="1"/>
    <col min="7" max="7" width="18" style="3" bestFit="1" customWidth="1"/>
    <col min="8" max="8" width="12.42578125" style="3" bestFit="1" customWidth="1"/>
    <col min="9" max="9" width="10.5703125" style="3" bestFit="1" customWidth="1"/>
    <col min="10" max="10" width="12" style="3" bestFit="1" customWidth="1"/>
    <col min="11" max="16" width="11.42578125" style="5"/>
    <col min="17" max="16384" width="11.42578125" style="3"/>
  </cols>
  <sheetData>
    <row r="1" spans="1:18">
      <c r="K1" s="3"/>
      <c r="L1" s="3"/>
      <c r="M1" s="3"/>
      <c r="N1" s="3"/>
      <c r="O1" s="3"/>
      <c r="P1" s="3"/>
    </row>
    <row r="2" spans="1:18" ht="12.6" thickBot="1">
      <c r="K2" s="3"/>
      <c r="L2" s="3"/>
      <c r="M2" s="3"/>
      <c r="N2" s="3"/>
      <c r="O2" s="3"/>
      <c r="P2" s="3"/>
    </row>
    <row r="3" spans="1:18" ht="21" customHeight="1">
      <c r="B3" s="90" t="s">
        <v>27</v>
      </c>
      <c r="C3" s="91"/>
      <c r="D3" s="91"/>
      <c r="E3" s="91"/>
      <c r="F3" s="91"/>
      <c r="G3" s="91"/>
      <c r="H3" s="91"/>
      <c r="I3" s="91"/>
      <c r="J3" s="91"/>
      <c r="K3" s="3"/>
      <c r="L3" s="3"/>
      <c r="M3" s="3"/>
      <c r="N3" s="3"/>
      <c r="O3" s="3"/>
      <c r="P3" s="3"/>
    </row>
    <row r="4" spans="1:18" ht="15" customHeight="1" thickBot="1">
      <c r="B4" s="92">
        <f>RESUMEN!B3</f>
        <v>46272</v>
      </c>
      <c r="C4" s="93"/>
      <c r="D4" s="93"/>
      <c r="E4" s="93"/>
      <c r="F4" s="93"/>
      <c r="G4" s="93"/>
      <c r="H4" s="93"/>
      <c r="I4" s="93"/>
      <c r="J4" s="93"/>
      <c r="K4" s="3"/>
      <c r="L4" s="3"/>
      <c r="M4" s="3"/>
      <c r="N4" s="3"/>
      <c r="O4" s="3"/>
      <c r="P4" s="3"/>
    </row>
    <row r="5" spans="1:18">
      <c r="B5" s="89" t="str">
        <f>RESUMEN!B4</f>
        <v>Información preliminar</v>
      </c>
      <c r="C5" s="89"/>
      <c r="D5" s="89"/>
      <c r="E5" s="89"/>
      <c r="F5" s="89"/>
      <c r="G5" s="89"/>
      <c r="H5" s="89"/>
      <c r="I5" s="89"/>
      <c r="J5" s="89"/>
      <c r="K5" s="3"/>
      <c r="L5" s="3"/>
      <c r="M5" s="3"/>
      <c r="N5" s="3"/>
      <c r="O5" s="3"/>
      <c r="P5" s="3"/>
    </row>
    <row r="6" spans="1:18">
      <c r="B6" s="4"/>
      <c r="D6" s="4"/>
      <c r="E6" s="4"/>
      <c r="F6" s="4"/>
      <c r="G6" s="4"/>
      <c r="H6" s="4"/>
      <c r="I6" s="4"/>
      <c r="J6" s="4"/>
      <c r="K6" s="4"/>
      <c r="L6" s="3"/>
      <c r="M6" s="3"/>
      <c r="N6" s="3"/>
      <c r="O6" s="3"/>
      <c r="P6" s="3"/>
    </row>
    <row r="7" spans="1:18" s="4" customFormat="1">
      <c r="B7" s="16" t="s">
        <v>28</v>
      </c>
      <c r="C7" s="16" t="s">
        <v>29</v>
      </c>
      <c r="D7" s="16" t="s">
        <v>20</v>
      </c>
      <c r="E7" s="16" t="s">
        <v>4</v>
      </c>
      <c r="F7" s="16" t="s">
        <v>21</v>
      </c>
      <c r="G7" s="16" t="s">
        <v>6</v>
      </c>
      <c r="H7" s="16" t="s">
        <v>7</v>
      </c>
      <c r="I7" s="16" t="s">
        <v>8</v>
      </c>
      <c r="J7" s="16" t="s">
        <v>22</v>
      </c>
    </row>
    <row r="8" spans="1:18" ht="12" customHeight="1">
      <c r="B8" s="86" t="s">
        <v>30</v>
      </c>
      <c r="C8" s="14" t="s">
        <v>31</v>
      </c>
      <c r="D8" s="20" t="s">
        <v>32</v>
      </c>
      <c r="E8" s="21">
        <v>2027.16372</v>
      </c>
      <c r="F8" s="21"/>
      <c r="G8" s="22">
        <f>E8+F8</f>
        <v>2027.16372</v>
      </c>
      <c r="H8" s="66">
        <v>258.37900000000002</v>
      </c>
      <c r="I8" s="22">
        <f>G8-H8</f>
        <v>1768.7847200000001</v>
      </c>
      <c r="J8" s="48">
        <f>H8/G8</f>
        <v>0.12745837815211097</v>
      </c>
      <c r="K8" s="3"/>
      <c r="L8" s="3"/>
      <c r="M8" s="3"/>
      <c r="N8" s="3"/>
      <c r="O8" s="3"/>
      <c r="P8" s="3"/>
    </row>
    <row r="9" spans="1:18" ht="12" customHeight="1">
      <c r="B9" s="87"/>
      <c r="C9" s="14" t="s">
        <v>33</v>
      </c>
      <c r="D9" s="20" t="s">
        <v>32</v>
      </c>
      <c r="E9" s="47">
        <v>208.75149999999999</v>
      </c>
      <c r="F9" s="21"/>
      <c r="G9" s="22">
        <f>E9+F9</f>
        <v>208.75149999999999</v>
      </c>
      <c r="H9" s="22"/>
      <c r="I9" s="22">
        <f t="shared" ref="I9:I12" si="0">G9-H9</f>
        <v>208.75149999999999</v>
      </c>
      <c r="J9" s="48">
        <f t="shared" ref="J9:J12" si="1">H9/G9</f>
        <v>0</v>
      </c>
      <c r="K9" s="3"/>
      <c r="L9" s="3"/>
      <c r="M9" s="3"/>
      <c r="N9" s="3"/>
      <c r="O9" s="3"/>
      <c r="P9" s="3"/>
    </row>
    <row r="10" spans="1:18" ht="12" customHeight="1">
      <c r="B10" s="87"/>
      <c r="C10" s="14" t="s">
        <v>34</v>
      </c>
      <c r="D10" s="20" t="s">
        <v>32</v>
      </c>
      <c r="E10" s="47">
        <v>81.892499999999998</v>
      </c>
      <c r="F10" s="21"/>
      <c r="G10" s="22">
        <f>E10+F10</f>
        <v>81.892499999999998</v>
      </c>
      <c r="H10" s="23"/>
      <c r="I10" s="22">
        <f t="shared" ref="I10" si="2">G10-H10</f>
        <v>81.892499999999998</v>
      </c>
      <c r="J10" s="48">
        <f t="shared" ref="J10" si="3">H10/G10</f>
        <v>0</v>
      </c>
      <c r="K10" s="3"/>
      <c r="L10" s="3"/>
      <c r="M10" s="3"/>
      <c r="N10" s="3"/>
      <c r="O10" s="3"/>
      <c r="P10" s="3"/>
    </row>
    <row r="11" spans="1:18" ht="12" customHeight="1">
      <c r="B11" s="87"/>
      <c r="C11" s="13" t="s">
        <v>35</v>
      </c>
      <c r="D11" s="20" t="s">
        <v>32</v>
      </c>
      <c r="E11" s="47">
        <v>217.64367999999999</v>
      </c>
      <c r="F11" s="21"/>
      <c r="G11" s="22">
        <f>E11+F11</f>
        <v>217.64367999999999</v>
      </c>
      <c r="H11" s="66">
        <v>7.1999999999999995E-2</v>
      </c>
      <c r="I11" s="22">
        <f t="shared" si="0"/>
        <v>217.57167999999999</v>
      </c>
      <c r="J11" s="48">
        <f t="shared" si="1"/>
        <v>3.3081594650485603E-4</v>
      </c>
      <c r="K11" s="3"/>
      <c r="L11" s="3"/>
      <c r="M11" s="3"/>
      <c r="N11" s="3"/>
      <c r="O11" s="3"/>
      <c r="P11" s="3"/>
    </row>
    <row r="12" spans="1:18" ht="12" customHeight="1">
      <c r="B12" s="87"/>
      <c r="C12" s="14" t="s">
        <v>36</v>
      </c>
      <c r="D12" s="20" t="s">
        <v>32</v>
      </c>
      <c r="E12" s="47">
        <v>2.4170000000000001E-2</v>
      </c>
      <c r="F12" s="21"/>
      <c r="G12" s="22">
        <f>E12+F12</f>
        <v>2.4170000000000001E-2</v>
      </c>
      <c r="H12" s="22"/>
      <c r="I12" s="22">
        <f t="shared" si="0"/>
        <v>2.4170000000000001E-2</v>
      </c>
      <c r="J12" s="48">
        <f t="shared" si="1"/>
        <v>0</v>
      </c>
      <c r="K12" s="3"/>
      <c r="L12" s="3"/>
      <c r="M12" s="3"/>
      <c r="N12" s="3"/>
      <c r="O12" s="3"/>
      <c r="P12" s="3"/>
    </row>
    <row r="13" spans="1:18" ht="12" customHeight="1">
      <c r="B13" s="87"/>
      <c r="C13" s="13" t="s">
        <v>37</v>
      </c>
      <c r="D13" s="20" t="s">
        <v>32</v>
      </c>
      <c r="E13" s="47">
        <v>149.52415999999999</v>
      </c>
      <c r="F13" s="21"/>
      <c r="G13" s="22">
        <f t="shared" ref="G13:G14" si="4">E13+F13</f>
        <v>149.52415999999999</v>
      </c>
      <c r="H13" s="22"/>
      <c r="I13" s="22">
        <f>G13-H13</f>
        <v>149.52415999999999</v>
      </c>
      <c r="J13" s="48">
        <f t="shared" ref="J13:J14" si="5">H13/G13</f>
        <v>0</v>
      </c>
      <c r="K13" s="3"/>
      <c r="L13" s="3"/>
      <c r="M13" s="3"/>
      <c r="N13" s="3"/>
      <c r="O13" s="3"/>
      <c r="P13" s="3"/>
    </row>
    <row r="14" spans="1:18" s="5" customFormat="1" ht="12" customHeight="1">
      <c r="A14" s="3"/>
      <c r="B14" s="88"/>
      <c r="C14" s="15" t="s">
        <v>16</v>
      </c>
      <c r="D14" s="24" t="s">
        <v>32</v>
      </c>
      <c r="E14" s="25">
        <f>E8+E9+E10+E11+E12+E13</f>
        <v>2684.99973</v>
      </c>
      <c r="F14" s="25">
        <f>F8+F9+F10+F11+F12+F13</f>
        <v>0</v>
      </c>
      <c r="G14" s="25">
        <f t="shared" si="4"/>
        <v>2684.99973</v>
      </c>
      <c r="H14" s="25">
        <f>SUM(H8:H13)</f>
        <v>258.45100000000002</v>
      </c>
      <c r="I14" s="25">
        <f t="shared" ref="I14" si="6">G14-H14</f>
        <v>2426.54873</v>
      </c>
      <c r="J14" s="49">
        <f t="shared" si="5"/>
        <v>9.6257365359213656E-2</v>
      </c>
      <c r="K14" s="3"/>
      <c r="L14" s="3"/>
      <c r="M14" s="3"/>
      <c r="N14" s="3"/>
      <c r="O14" s="3"/>
      <c r="P14" s="3"/>
      <c r="Q14" s="3"/>
      <c r="R14" s="3"/>
    </row>
    <row r="15" spans="1:18">
      <c r="H15" s="6"/>
      <c r="K15" s="3"/>
      <c r="L15" s="3"/>
      <c r="M15" s="3"/>
      <c r="N15" s="3"/>
      <c r="O15" s="3"/>
      <c r="P15" s="3"/>
    </row>
    <row r="16" spans="1:18">
      <c r="H16" s="6"/>
      <c r="K16" s="3"/>
      <c r="L16" s="3"/>
      <c r="M16" s="3"/>
      <c r="N16" s="3"/>
      <c r="O16" s="3"/>
      <c r="P16" s="3"/>
    </row>
    <row r="17" spans="7:16">
      <c r="K17" s="3"/>
      <c r="L17" s="3"/>
      <c r="M17" s="3"/>
      <c r="N17" s="3"/>
      <c r="O17" s="3"/>
      <c r="P17" s="3"/>
    </row>
    <row r="18" spans="7:16">
      <c r="G18" s="17"/>
      <c r="H18" s="17"/>
      <c r="I18" s="17"/>
      <c r="J18" s="17"/>
      <c r="K18" s="3"/>
      <c r="L18" s="3"/>
      <c r="M18" s="3"/>
      <c r="N18" s="3"/>
      <c r="O18" s="3"/>
      <c r="P18" s="3"/>
    </row>
    <row r="19" spans="7:16">
      <c r="G19" s="17"/>
      <c r="H19" s="17"/>
      <c r="I19" s="17"/>
      <c r="J19" s="17"/>
      <c r="K19" s="3"/>
      <c r="L19" s="3"/>
      <c r="M19" s="3"/>
      <c r="N19" s="3"/>
      <c r="O19" s="3"/>
      <c r="P19" s="3"/>
    </row>
    <row r="20" spans="7:16">
      <c r="G20" s="17"/>
      <c r="H20" s="17"/>
      <c r="I20" s="17"/>
      <c r="J20" s="17"/>
      <c r="K20" s="3"/>
      <c r="L20" s="3"/>
      <c r="M20" s="3"/>
      <c r="N20" s="3"/>
      <c r="O20" s="3"/>
      <c r="P20" s="3"/>
    </row>
    <row r="21" spans="7:16">
      <c r="G21" s="17"/>
      <c r="H21" s="17"/>
      <c r="I21" s="17"/>
      <c r="J21" s="17"/>
      <c r="K21" s="3"/>
      <c r="L21" s="3"/>
      <c r="M21" s="3"/>
      <c r="N21" s="3"/>
      <c r="O21" s="3"/>
      <c r="P21" s="3"/>
    </row>
    <row r="22" spans="7:16">
      <c r="G22" s="17"/>
      <c r="H22" s="17"/>
      <c r="I22" s="17"/>
      <c r="J22" s="17"/>
      <c r="K22" s="3"/>
      <c r="L22" s="3"/>
      <c r="M22" s="3"/>
      <c r="N22" s="3"/>
      <c r="O22" s="3"/>
      <c r="P22" s="3"/>
    </row>
    <row r="23" spans="7:16">
      <c r="G23" s="17"/>
      <c r="H23" s="17"/>
      <c r="I23" s="17"/>
      <c r="J23" s="17"/>
      <c r="K23" s="3"/>
      <c r="L23" s="3"/>
      <c r="M23" s="3"/>
      <c r="N23" s="3"/>
      <c r="O23" s="3"/>
      <c r="P23" s="3"/>
    </row>
    <row r="24" spans="7:16">
      <c r="G24" s="17"/>
      <c r="H24" s="17"/>
      <c r="I24" s="17"/>
      <c r="J24" s="17"/>
      <c r="K24" s="3"/>
      <c r="L24" s="3"/>
      <c r="M24" s="3"/>
      <c r="N24" s="3"/>
      <c r="O24" s="3"/>
      <c r="P24" s="3"/>
    </row>
    <row r="25" spans="7:16">
      <c r="K25" s="3"/>
      <c r="L25" s="3"/>
      <c r="M25" s="3"/>
      <c r="N25" s="3"/>
      <c r="O25" s="3"/>
      <c r="P25" s="3"/>
    </row>
    <row r="26" spans="7:16">
      <c r="K26" s="3"/>
      <c r="L26" s="3"/>
      <c r="M26" s="3"/>
      <c r="N26" s="3"/>
      <c r="O26" s="3"/>
      <c r="P26" s="3"/>
    </row>
    <row r="27" spans="7:16">
      <c r="K27" s="3"/>
      <c r="L27" s="3"/>
      <c r="M27" s="3"/>
      <c r="N27" s="3"/>
      <c r="O27" s="3"/>
      <c r="P27" s="3"/>
    </row>
    <row r="28" spans="7:16">
      <c r="K28" s="3"/>
      <c r="L28" s="3"/>
      <c r="M28" s="3"/>
      <c r="N28" s="3"/>
      <c r="O28" s="3"/>
      <c r="P28" s="3"/>
    </row>
    <row r="29" spans="7:16">
      <c r="K29" s="3"/>
      <c r="L29" s="3"/>
      <c r="M29" s="3"/>
      <c r="N29" s="3"/>
      <c r="O29" s="3"/>
      <c r="P29" s="3"/>
    </row>
    <row r="30" spans="7:16">
      <c r="K30" s="3"/>
      <c r="L30" s="3"/>
      <c r="M30" s="3"/>
      <c r="N30" s="3"/>
      <c r="O30" s="3"/>
      <c r="P30" s="3"/>
    </row>
    <row r="31" spans="7:16">
      <c r="K31" s="3"/>
      <c r="L31" s="3"/>
      <c r="M31" s="3"/>
      <c r="N31" s="3"/>
      <c r="O31" s="3"/>
      <c r="P31" s="3"/>
    </row>
    <row r="32" spans="7:16">
      <c r="K32" s="3"/>
      <c r="L32" s="3"/>
      <c r="M32" s="3"/>
      <c r="N32" s="3"/>
      <c r="O32" s="3"/>
      <c r="P32" s="3"/>
    </row>
    <row r="33" spans="11:16">
      <c r="K33" s="3"/>
      <c r="L33" s="3"/>
      <c r="M33" s="3"/>
      <c r="N33" s="3"/>
      <c r="O33" s="3"/>
      <c r="P33" s="3"/>
    </row>
    <row r="34" spans="11:16">
      <c r="K34" s="3"/>
      <c r="L34" s="3"/>
      <c r="M34" s="3"/>
      <c r="N34" s="3"/>
      <c r="O34" s="3"/>
      <c r="P34" s="3"/>
    </row>
    <row r="35" spans="11:16">
      <c r="K35" s="3"/>
      <c r="L35" s="3"/>
      <c r="M35" s="3"/>
      <c r="N35" s="3"/>
      <c r="O35" s="3"/>
      <c r="P35" s="3"/>
    </row>
    <row r="36" spans="11:16">
      <c r="K36" s="3"/>
      <c r="L36" s="3"/>
      <c r="M36" s="3"/>
      <c r="N36" s="3"/>
      <c r="O36" s="3"/>
      <c r="P36" s="3"/>
    </row>
    <row r="37" spans="11:16">
      <c r="K37" s="3"/>
      <c r="L37" s="3"/>
      <c r="M37" s="3"/>
      <c r="N37" s="3"/>
      <c r="O37" s="3"/>
      <c r="P37" s="3"/>
    </row>
    <row r="38" spans="11:16">
      <c r="K38" s="3"/>
      <c r="L38" s="3"/>
      <c r="M38" s="3"/>
      <c r="N38" s="3"/>
      <c r="O38" s="3"/>
      <c r="P38" s="3"/>
    </row>
    <row r="39" spans="11:16">
      <c r="K39" s="3"/>
      <c r="L39" s="3"/>
      <c r="M39" s="3"/>
      <c r="N39" s="3"/>
      <c r="O39" s="3"/>
      <c r="P39" s="3"/>
    </row>
    <row r="40" spans="11:16">
      <c r="K40" s="3"/>
      <c r="L40" s="3"/>
      <c r="M40" s="3"/>
      <c r="N40" s="3"/>
      <c r="O40" s="3"/>
      <c r="P40" s="3"/>
    </row>
    <row r="41" spans="11:16">
      <c r="K41" s="3"/>
      <c r="L41" s="3"/>
      <c r="M41" s="3"/>
      <c r="N41" s="3"/>
      <c r="O41" s="3"/>
      <c r="P41" s="3"/>
    </row>
    <row r="42" spans="11:16">
      <c r="K42" s="3"/>
      <c r="L42" s="3"/>
      <c r="M42" s="3"/>
      <c r="N42" s="3"/>
      <c r="O42" s="3"/>
      <c r="P42" s="3"/>
    </row>
    <row r="43" spans="11:16">
      <c r="K43" s="3"/>
      <c r="L43" s="3"/>
      <c r="M43" s="3"/>
      <c r="N43" s="3"/>
      <c r="O43" s="3"/>
      <c r="P43" s="3"/>
    </row>
    <row r="44" spans="11:16">
      <c r="K44" s="3"/>
      <c r="L44" s="3"/>
      <c r="M44" s="3"/>
      <c r="N44" s="3"/>
      <c r="O44" s="3"/>
      <c r="P44" s="3"/>
    </row>
    <row r="45" spans="11:16">
      <c r="K45" s="3"/>
      <c r="L45" s="3"/>
      <c r="M45" s="3"/>
      <c r="N45" s="3"/>
      <c r="O45" s="3"/>
      <c r="P45" s="3"/>
    </row>
    <row r="46" spans="11:16">
      <c r="K46" s="3"/>
      <c r="L46" s="3"/>
      <c r="M46" s="3"/>
      <c r="N46" s="3"/>
      <c r="O46" s="3"/>
      <c r="P46" s="3"/>
    </row>
    <row r="47" spans="11:16">
      <c r="K47" s="3"/>
      <c r="L47" s="3"/>
      <c r="M47" s="3"/>
      <c r="N47" s="3"/>
      <c r="O47" s="3"/>
      <c r="P47" s="3"/>
    </row>
    <row r="48" spans="11:16">
      <c r="K48" s="3"/>
      <c r="L48" s="3"/>
      <c r="M48" s="3"/>
      <c r="N48" s="3"/>
      <c r="O48" s="3"/>
      <c r="P48" s="3"/>
    </row>
    <row r="49" spans="11:16">
      <c r="K49" s="3"/>
      <c r="L49" s="3"/>
      <c r="M49" s="3"/>
      <c r="N49" s="3"/>
      <c r="O49" s="3"/>
      <c r="P49" s="3"/>
    </row>
    <row r="50" spans="11:16">
      <c r="K50" s="3"/>
      <c r="L50" s="3"/>
      <c r="M50" s="3"/>
      <c r="N50" s="3"/>
      <c r="O50" s="3"/>
      <c r="P50" s="3"/>
    </row>
    <row r="51" spans="11:16">
      <c r="K51" s="3"/>
      <c r="L51" s="3"/>
      <c r="M51" s="3"/>
      <c r="N51" s="3"/>
      <c r="O51" s="3"/>
      <c r="P51" s="3"/>
    </row>
    <row r="52" spans="11:16">
      <c r="K52" s="3"/>
      <c r="L52" s="3"/>
      <c r="M52" s="3"/>
      <c r="N52" s="3"/>
      <c r="O52" s="3"/>
      <c r="P52" s="3"/>
    </row>
    <row r="53" spans="11:16">
      <c r="K53" s="3"/>
      <c r="L53" s="3"/>
      <c r="M53" s="3"/>
      <c r="N53" s="3"/>
      <c r="O53" s="3"/>
      <c r="P53" s="3"/>
    </row>
    <row r="54" spans="11:16">
      <c r="K54" s="3"/>
      <c r="L54" s="3"/>
      <c r="M54" s="3"/>
      <c r="N54" s="3"/>
      <c r="O54" s="3"/>
      <c r="P54" s="3"/>
    </row>
    <row r="55" spans="11:16">
      <c r="K55" s="3"/>
      <c r="L55" s="3"/>
      <c r="M55" s="3"/>
      <c r="N55" s="3"/>
      <c r="O55" s="3"/>
      <c r="P55" s="3"/>
    </row>
    <row r="56" spans="11:16">
      <c r="K56" s="3"/>
      <c r="L56" s="3"/>
      <c r="M56" s="3"/>
      <c r="N56" s="3"/>
      <c r="O56" s="3"/>
      <c r="P56" s="3"/>
    </row>
    <row r="57" spans="11:16">
      <c r="K57" s="3"/>
      <c r="L57" s="3"/>
      <c r="M57" s="3"/>
      <c r="N57" s="3"/>
      <c r="O57" s="3"/>
      <c r="P57" s="3"/>
    </row>
    <row r="58" spans="11:16">
      <c r="K58" s="3"/>
      <c r="L58" s="3"/>
      <c r="M58" s="3"/>
      <c r="N58" s="3"/>
      <c r="O58" s="3"/>
      <c r="P58" s="3"/>
    </row>
    <row r="59" spans="11:16">
      <c r="K59" s="3"/>
      <c r="L59" s="3"/>
      <c r="M59" s="3"/>
      <c r="N59" s="3"/>
      <c r="O59" s="3"/>
      <c r="P59" s="3"/>
    </row>
    <row r="60" spans="11:16">
      <c r="K60" s="3"/>
      <c r="L60" s="3"/>
      <c r="M60" s="3"/>
      <c r="N60" s="3"/>
      <c r="O60" s="3"/>
      <c r="P60" s="3"/>
    </row>
    <row r="61" spans="11:16">
      <c r="K61" s="3"/>
      <c r="L61" s="3"/>
      <c r="M61" s="3"/>
      <c r="N61" s="3"/>
      <c r="O61" s="3"/>
      <c r="P61" s="3"/>
    </row>
    <row r="62" spans="11:16">
      <c r="K62" s="3"/>
      <c r="L62" s="3"/>
      <c r="M62" s="3"/>
      <c r="N62" s="3"/>
      <c r="O62" s="3"/>
      <c r="P62" s="3"/>
    </row>
    <row r="63" spans="11:16">
      <c r="K63" s="3"/>
      <c r="L63" s="3"/>
      <c r="M63" s="3"/>
      <c r="N63" s="3"/>
      <c r="O63" s="3"/>
      <c r="P63" s="3"/>
    </row>
    <row r="64" spans="11:16">
      <c r="K64" s="3"/>
      <c r="L64" s="3"/>
      <c r="M64" s="3"/>
      <c r="N64" s="3"/>
      <c r="O64" s="3"/>
      <c r="P64" s="3"/>
    </row>
    <row r="65" spans="11:16">
      <c r="K65" s="3"/>
      <c r="L65" s="3"/>
      <c r="M65" s="3"/>
      <c r="N65" s="3"/>
      <c r="O65" s="3"/>
      <c r="P65" s="3"/>
    </row>
    <row r="66" spans="11:16">
      <c r="K66" s="3"/>
      <c r="L66" s="3"/>
      <c r="M66" s="3"/>
      <c r="N66" s="3"/>
      <c r="O66" s="3"/>
      <c r="P66" s="3"/>
    </row>
    <row r="67" spans="11:16">
      <c r="K67" s="3"/>
      <c r="L67" s="3"/>
      <c r="M67" s="3"/>
      <c r="N67" s="3"/>
      <c r="O67" s="3"/>
      <c r="P67" s="3"/>
    </row>
    <row r="68" spans="11:16">
      <c r="K68" s="3"/>
      <c r="L68" s="3"/>
      <c r="M68" s="3"/>
      <c r="N68" s="3"/>
      <c r="O68" s="3"/>
      <c r="P68" s="3"/>
    </row>
    <row r="69" spans="11:16">
      <c r="K69" s="3"/>
      <c r="L69" s="3"/>
      <c r="M69" s="3"/>
      <c r="N69" s="3"/>
      <c r="O69" s="3"/>
      <c r="P69" s="3"/>
    </row>
    <row r="70" spans="11:16">
      <c r="K70" s="3"/>
      <c r="L70" s="3"/>
      <c r="M70" s="3"/>
      <c r="N70" s="3"/>
      <c r="O70" s="3"/>
      <c r="P70" s="3"/>
    </row>
    <row r="71" spans="11:16">
      <c r="K71" s="3"/>
      <c r="L71" s="3"/>
      <c r="M71" s="3"/>
      <c r="N71" s="3"/>
      <c r="O71" s="3"/>
      <c r="P71" s="3"/>
    </row>
    <row r="72" spans="11:16">
      <c r="K72" s="3"/>
      <c r="L72" s="3"/>
      <c r="M72" s="3"/>
      <c r="N72" s="3"/>
      <c r="O72" s="3"/>
      <c r="P72" s="3"/>
    </row>
    <row r="73" spans="11:16">
      <c r="K73" s="3"/>
      <c r="L73" s="3"/>
      <c r="M73" s="3"/>
      <c r="N73" s="3"/>
      <c r="O73" s="3"/>
      <c r="P73" s="3"/>
    </row>
    <row r="74" spans="11:16">
      <c r="K74" s="3"/>
      <c r="L74" s="3"/>
      <c r="M74" s="3"/>
      <c r="N74" s="3"/>
      <c r="O74" s="3"/>
      <c r="P74" s="3"/>
    </row>
    <row r="75" spans="11:16">
      <c r="K75" s="3"/>
      <c r="L75" s="3"/>
      <c r="M75" s="3"/>
      <c r="N75" s="3"/>
      <c r="O75" s="3"/>
      <c r="P75" s="3"/>
    </row>
    <row r="76" spans="11:16">
      <c r="K76" s="3"/>
      <c r="L76" s="3"/>
      <c r="M76" s="3"/>
      <c r="N76" s="3"/>
      <c r="O76" s="3"/>
      <c r="P76" s="3"/>
    </row>
    <row r="77" spans="11:16">
      <c r="K77" s="3"/>
      <c r="L77" s="3"/>
      <c r="M77" s="3"/>
      <c r="N77" s="3"/>
      <c r="O77" s="3"/>
      <c r="P77" s="3"/>
    </row>
    <row r="78" spans="11:16">
      <c r="K78" s="3"/>
      <c r="L78" s="3"/>
      <c r="M78" s="3"/>
      <c r="N78" s="3"/>
      <c r="O78" s="3"/>
      <c r="P78" s="3"/>
    </row>
    <row r="79" spans="11:16">
      <c r="K79" s="3"/>
      <c r="L79" s="3"/>
      <c r="M79" s="3"/>
      <c r="N79" s="3"/>
      <c r="O79" s="3"/>
      <c r="P79" s="3"/>
    </row>
    <row r="80" spans="11:16">
      <c r="K80" s="3"/>
      <c r="L80" s="3"/>
      <c r="M80" s="3"/>
      <c r="N80" s="3"/>
      <c r="O80" s="3"/>
      <c r="P80" s="3"/>
    </row>
    <row r="81" spans="11:16">
      <c r="K81" s="3"/>
      <c r="L81" s="3"/>
      <c r="M81" s="3"/>
      <c r="N81" s="3"/>
      <c r="O81" s="3"/>
      <c r="P81" s="3"/>
    </row>
    <row r="82" spans="11:16">
      <c r="K82" s="3"/>
      <c r="L82" s="3"/>
      <c r="M82" s="3"/>
      <c r="N82" s="3"/>
      <c r="O82" s="3"/>
      <c r="P82" s="3"/>
    </row>
    <row r="83" spans="11:16">
      <c r="K83" s="3"/>
      <c r="L83" s="3"/>
      <c r="M83" s="3"/>
      <c r="N83" s="3"/>
      <c r="O83" s="3"/>
      <c r="P83" s="3"/>
    </row>
    <row r="84" spans="11:16">
      <c r="K84" s="3"/>
      <c r="L84" s="3"/>
      <c r="M84" s="3"/>
      <c r="N84" s="3"/>
      <c r="O84" s="3"/>
      <c r="P84" s="3"/>
    </row>
    <row r="85" spans="11:16">
      <c r="K85" s="3"/>
      <c r="L85" s="3"/>
      <c r="M85" s="3"/>
      <c r="N85" s="3"/>
      <c r="O85" s="3"/>
      <c r="P85" s="3"/>
    </row>
    <row r="86" spans="11:16">
      <c r="K86" s="3"/>
      <c r="L86" s="3"/>
      <c r="M86" s="3"/>
      <c r="N86" s="3"/>
      <c r="O86" s="3"/>
      <c r="P86" s="3"/>
    </row>
    <row r="87" spans="11:16">
      <c r="K87" s="3"/>
      <c r="L87" s="3"/>
      <c r="M87" s="3"/>
      <c r="N87" s="3"/>
      <c r="O87" s="3"/>
      <c r="P87" s="3"/>
    </row>
    <row r="88" spans="11:16">
      <c r="K88" s="3"/>
      <c r="L88" s="3"/>
      <c r="M88" s="3"/>
      <c r="N88" s="3"/>
      <c r="O88" s="3"/>
      <c r="P88" s="3"/>
    </row>
    <row r="89" spans="11:16">
      <c r="K89" s="3"/>
      <c r="L89" s="3"/>
      <c r="M89" s="3"/>
      <c r="N89" s="3"/>
      <c r="O89" s="3"/>
      <c r="P89" s="3"/>
    </row>
    <row r="90" spans="11:16">
      <c r="K90" s="3"/>
      <c r="L90" s="3"/>
      <c r="M90" s="3"/>
      <c r="N90" s="3"/>
      <c r="O90" s="3"/>
      <c r="P90" s="3"/>
    </row>
    <row r="91" spans="11:16">
      <c r="K91" s="3"/>
      <c r="L91" s="3"/>
      <c r="M91" s="3"/>
      <c r="N91" s="3"/>
      <c r="O91" s="3"/>
      <c r="P91" s="3"/>
    </row>
    <row r="92" spans="11:16">
      <c r="K92" s="3"/>
      <c r="L92" s="3"/>
      <c r="M92" s="3"/>
      <c r="N92" s="3"/>
      <c r="O92" s="3"/>
      <c r="P92" s="3"/>
    </row>
    <row r="93" spans="11:16">
      <c r="K93" s="3"/>
      <c r="L93" s="3"/>
      <c r="M93" s="3"/>
      <c r="N93" s="3"/>
      <c r="O93" s="3"/>
      <c r="P93" s="3"/>
    </row>
    <row r="94" spans="11:16">
      <c r="K94" s="3"/>
      <c r="L94" s="3"/>
      <c r="M94" s="3"/>
      <c r="N94" s="3"/>
      <c r="O94" s="3"/>
      <c r="P94" s="3"/>
    </row>
    <row r="95" spans="11:16">
      <c r="K95" s="3"/>
      <c r="L95" s="3"/>
      <c r="M95" s="3"/>
      <c r="N95" s="3"/>
      <c r="O95" s="3"/>
      <c r="P95" s="3"/>
    </row>
    <row r="96" spans="11:16">
      <c r="K96" s="3"/>
      <c r="L96" s="3"/>
      <c r="M96" s="3"/>
      <c r="N96" s="3"/>
      <c r="O96" s="3"/>
      <c r="P96" s="3"/>
    </row>
    <row r="97" spans="11:16">
      <c r="K97" s="3"/>
      <c r="L97" s="3"/>
      <c r="M97" s="3"/>
      <c r="N97" s="3"/>
      <c r="O97" s="3"/>
      <c r="P97" s="3"/>
    </row>
    <row r="98" spans="11:16">
      <c r="K98" s="3"/>
      <c r="L98" s="3"/>
      <c r="M98" s="3"/>
      <c r="N98" s="3"/>
      <c r="O98" s="3"/>
      <c r="P98" s="3"/>
    </row>
    <row r="99" spans="11:16">
      <c r="K99" s="3"/>
      <c r="L99" s="3"/>
      <c r="M99" s="3"/>
      <c r="N99" s="3"/>
      <c r="O99" s="3"/>
      <c r="P99" s="3"/>
    </row>
    <row r="100" spans="11:16">
      <c r="K100" s="3"/>
      <c r="L100" s="3"/>
      <c r="M100" s="3"/>
      <c r="N100" s="3"/>
      <c r="O100" s="3"/>
      <c r="P100" s="3"/>
    </row>
    <row r="101" spans="11:16">
      <c r="K101" s="3"/>
      <c r="L101" s="3"/>
      <c r="M101" s="3"/>
      <c r="N101" s="3"/>
      <c r="O101" s="3"/>
      <c r="P101" s="3"/>
    </row>
    <row r="102" spans="11:16">
      <c r="K102" s="3"/>
      <c r="L102" s="3"/>
      <c r="M102" s="3"/>
      <c r="N102" s="3"/>
      <c r="O102" s="3"/>
      <c r="P102" s="3"/>
    </row>
    <row r="103" spans="11:16">
      <c r="K103" s="3"/>
      <c r="L103" s="3"/>
      <c r="M103" s="3"/>
      <c r="N103" s="3"/>
      <c r="O103" s="3"/>
      <c r="P103" s="3"/>
    </row>
    <row r="104" spans="11:16">
      <c r="K104" s="3"/>
      <c r="L104" s="3"/>
      <c r="M104" s="3"/>
      <c r="N104" s="3"/>
      <c r="O104" s="3"/>
      <c r="P104" s="3"/>
    </row>
    <row r="105" spans="11:16">
      <c r="K105" s="3"/>
      <c r="L105" s="3"/>
      <c r="M105" s="3"/>
      <c r="N105" s="3"/>
      <c r="O105" s="3"/>
      <c r="P105" s="3"/>
    </row>
    <row r="106" spans="11:16">
      <c r="K106" s="3"/>
      <c r="L106" s="3"/>
      <c r="M106" s="3"/>
      <c r="N106" s="3"/>
      <c r="O106" s="3"/>
      <c r="P106" s="3"/>
    </row>
    <row r="107" spans="11:16">
      <c r="K107" s="3"/>
      <c r="L107" s="3"/>
      <c r="M107" s="3"/>
      <c r="N107" s="3"/>
      <c r="O107" s="3"/>
      <c r="P107" s="3"/>
    </row>
    <row r="108" spans="11:16">
      <c r="K108" s="3"/>
      <c r="L108" s="3"/>
      <c r="M108" s="3"/>
      <c r="N108" s="3"/>
      <c r="O108" s="3"/>
      <c r="P108" s="3"/>
    </row>
    <row r="109" spans="11:16">
      <c r="K109" s="3"/>
      <c r="L109" s="3"/>
      <c r="M109" s="3"/>
      <c r="N109" s="3"/>
      <c r="O109" s="3"/>
      <c r="P109" s="3"/>
    </row>
    <row r="110" spans="11:16">
      <c r="K110" s="3"/>
      <c r="L110" s="3"/>
      <c r="M110" s="3"/>
      <c r="N110" s="3"/>
      <c r="O110" s="3"/>
      <c r="P110" s="3"/>
    </row>
    <row r="111" spans="11:16">
      <c r="K111" s="3"/>
      <c r="L111" s="3"/>
      <c r="M111" s="3"/>
      <c r="N111" s="3"/>
      <c r="O111" s="3"/>
      <c r="P111" s="3"/>
    </row>
    <row r="112" spans="11:16">
      <c r="K112" s="3"/>
      <c r="L112" s="3"/>
      <c r="M112" s="3"/>
      <c r="N112" s="3"/>
      <c r="O112" s="3"/>
      <c r="P112" s="3"/>
    </row>
    <row r="113" spans="11:16">
      <c r="K113" s="3"/>
      <c r="L113" s="3"/>
      <c r="M113" s="3"/>
      <c r="N113" s="3"/>
      <c r="O113" s="3"/>
      <c r="P113" s="3"/>
    </row>
    <row r="114" spans="11:16">
      <c r="K114" s="3"/>
      <c r="L114" s="3"/>
      <c r="M114" s="3"/>
      <c r="N114" s="3"/>
      <c r="O114" s="3"/>
      <c r="P114" s="3"/>
    </row>
    <row r="115" spans="11:16">
      <c r="K115" s="3"/>
      <c r="L115" s="3"/>
      <c r="M115" s="3"/>
      <c r="N115" s="3"/>
      <c r="O115" s="3"/>
      <c r="P115" s="3"/>
    </row>
    <row r="116" spans="11:16">
      <c r="K116" s="3"/>
      <c r="L116" s="3"/>
      <c r="M116" s="3"/>
      <c r="N116" s="3"/>
      <c r="O116" s="3"/>
      <c r="P116" s="3"/>
    </row>
    <row r="117" spans="11:16">
      <c r="K117" s="3"/>
      <c r="L117" s="3"/>
      <c r="M117" s="3"/>
      <c r="N117" s="3"/>
      <c r="O117" s="3"/>
      <c r="P117" s="3"/>
    </row>
    <row r="118" spans="11:16">
      <c r="K118" s="3"/>
      <c r="L118" s="3"/>
      <c r="M118" s="3"/>
      <c r="N118" s="3"/>
      <c r="O118" s="3"/>
      <c r="P118" s="3"/>
    </row>
    <row r="119" spans="11:16">
      <c r="K119" s="3"/>
      <c r="L119" s="3"/>
      <c r="M119" s="3"/>
      <c r="N119" s="3"/>
      <c r="O119" s="3"/>
      <c r="P119" s="3"/>
    </row>
    <row r="120" spans="11:16">
      <c r="K120" s="3"/>
      <c r="L120" s="3"/>
      <c r="M120" s="3"/>
      <c r="N120" s="3"/>
      <c r="O120" s="3"/>
      <c r="P120" s="3"/>
    </row>
    <row r="121" spans="11:16">
      <c r="K121" s="3"/>
      <c r="L121" s="3"/>
      <c r="M121" s="3"/>
      <c r="N121" s="3"/>
      <c r="O121" s="3"/>
      <c r="P121" s="3"/>
    </row>
    <row r="122" spans="11:16">
      <c r="K122" s="3"/>
      <c r="L122" s="3"/>
      <c r="M122" s="3"/>
      <c r="N122" s="3"/>
      <c r="O122" s="3"/>
      <c r="P122" s="3"/>
    </row>
    <row r="123" spans="11:16">
      <c r="K123" s="3"/>
      <c r="L123" s="3"/>
      <c r="M123" s="3"/>
      <c r="N123" s="3"/>
      <c r="O123" s="3"/>
      <c r="P123" s="3"/>
    </row>
    <row r="124" spans="11:16">
      <c r="K124" s="3"/>
      <c r="L124" s="3"/>
      <c r="M124" s="3"/>
      <c r="N124" s="3"/>
      <c r="O124" s="3"/>
      <c r="P124" s="3"/>
    </row>
    <row r="125" spans="11:16">
      <c r="K125" s="3"/>
      <c r="L125" s="3"/>
      <c r="M125" s="3"/>
      <c r="N125" s="3"/>
      <c r="O125" s="3"/>
      <c r="P125" s="3"/>
    </row>
    <row r="126" spans="11:16">
      <c r="K126" s="3"/>
      <c r="L126" s="3"/>
      <c r="M126" s="3"/>
      <c r="N126" s="3"/>
      <c r="O126" s="3"/>
      <c r="P126" s="3"/>
    </row>
    <row r="127" spans="11:16">
      <c r="K127" s="3"/>
      <c r="L127" s="3"/>
      <c r="M127" s="3"/>
      <c r="N127" s="3"/>
      <c r="O127" s="3"/>
      <c r="P127" s="3"/>
    </row>
    <row r="128" spans="11:16">
      <c r="K128" s="3"/>
      <c r="L128" s="3"/>
      <c r="M128" s="3"/>
      <c r="N128" s="3"/>
      <c r="O128" s="3"/>
      <c r="P128" s="3"/>
    </row>
    <row r="129" spans="11:16">
      <c r="K129" s="3"/>
      <c r="L129" s="3"/>
      <c r="M129" s="3"/>
      <c r="N129" s="3"/>
      <c r="O129" s="3"/>
      <c r="P129" s="3"/>
    </row>
    <row r="130" spans="11:16">
      <c r="K130" s="3"/>
      <c r="L130" s="3"/>
      <c r="M130" s="3"/>
      <c r="N130" s="3"/>
      <c r="O130" s="3"/>
      <c r="P130" s="3"/>
    </row>
    <row r="131" spans="11:16">
      <c r="K131" s="3"/>
      <c r="L131" s="3"/>
      <c r="M131" s="3"/>
      <c r="N131" s="3"/>
      <c r="O131" s="3"/>
      <c r="P131" s="3"/>
    </row>
    <row r="132" spans="11:16">
      <c r="K132" s="3"/>
      <c r="L132" s="3"/>
      <c r="M132" s="3"/>
      <c r="N132" s="3"/>
      <c r="O132" s="3"/>
      <c r="P132" s="3"/>
    </row>
    <row r="133" spans="11:16">
      <c r="K133" s="3"/>
      <c r="L133" s="3"/>
      <c r="M133" s="3"/>
      <c r="N133" s="3"/>
      <c r="O133" s="3"/>
      <c r="P133" s="3"/>
    </row>
    <row r="134" spans="11:16">
      <c r="K134" s="3"/>
      <c r="L134" s="3"/>
      <c r="M134" s="3"/>
      <c r="N134" s="3"/>
      <c r="O134" s="3"/>
      <c r="P134" s="3"/>
    </row>
    <row r="135" spans="11:16">
      <c r="K135" s="3"/>
      <c r="L135" s="3"/>
      <c r="M135" s="3"/>
      <c r="N135" s="3"/>
      <c r="O135" s="3"/>
      <c r="P135" s="3"/>
    </row>
    <row r="136" spans="11:16">
      <c r="K136" s="3"/>
      <c r="L136" s="3"/>
      <c r="M136" s="3"/>
      <c r="N136" s="3"/>
      <c r="O136" s="3"/>
      <c r="P136" s="3"/>
    </row>
    <row r="137" spans="11:16">
      <c r="K137" s="3"/>
      <c r="L137" s="3"/>
      <c r="M137" s="3"/>
      <c r="N137" s="3"/>
      <c r="O137" s="3"/>
      <c r="P137" s="3"/>
    </row>
    <row r="138" spans="11:16">
      <c r="K138" s="3"/>
      <c r="L138" s="3"/>
      <c r="M138" s="3"/>
      <c r="N138" s="3"/>
      <c r="O138" s="3"/>
      <c r="P138" s="3"/>
    </row>
    <row r="139" spans="11:16">
      <c r="K139" s="3"/>
      <c r="L139" s="3"/>
      <c r="M139" s="3"/>
      <c r="N139" s="3"/>
      <c r="O139" s="3"/>
      <c r="P139" s="3"/>
    </row>
    <row r="140" spans="11:16">
      <c r="K140" s="3"/>
      <c r="L140" s="3"/>
      <c r="M140" s="3"/>
      <c r="N140" s="3"/>
      <c r="O140" s="3"/>
      <c r="P140" s="3"/>
    </row>
    <row r="141" spans="11:16">
      <c r="K141" s="3"/>
      <c r="L141" s="3"/>
      <c r="M141" s="3"/>
      <c r="N141" s="3"/>
      <c r="O141" s="3"/>
      <c r="P141" s="3"/>
    </row>
    <row r="142" spans="11:16">
      <c r="K142" s="3"/>
      <c r="L142" s="3"/>
      <c r="M142" s="3"/>
      <c r="N142" s="3"/>
      <c r="O142" s="3"/>
      <c r="P142" s="3"/>
    </row>
    <row r="143" spans="11:16">
      <c r="K143" s="3"/>
      <c r="L143" s="3"/>
      <c r="M143" s="3"/>
      <c r="N143" s="3"/>
      <c r="O143" s="3"/>
      <c r="P143" s="3"/>
    </row>
    <row r="144" spans="11:16">
      <c r="K144" s="3"/>
      <c r="L144" s="3"/>
      <c r="M144" s="3"/>
      <c r="N144" s="3"/>
      <c r="O144" s="3"/>
      <c r="P144" s="3"/>
    </row>
    <row r="145" spans="11:16">
      <c r="K145" s="3"/>
      <c r="L145" s="3"/>
      <c r="M145" s="3"/>
      <c r="N145" s="3"/>
      <c r="O145" s="3"/>
      <c r="P145" s="3"/>
    </row>
    <row r="146" spans="11:16">
      <c r="K146" s="3"/>
      <c r="L146" s="3"/>
      <c r="M146" s="3"/>
      <c r="N146" s="3"/>
      <c r="O146" s="3"/>
      <c r="P146" s="3"/>
    </row>
    <row r="147" spans="11:16">
      <c r="K147" s="3"/>
      <c r="L147" s="3"/>
      <c r="M147" s="3"/>
      <c r="N147" s="3"/>
      <c r="O147" s="3"/>
      <c r="P147" s="3"/>
    </row>
    <row r="148" spans="11:16">
      <c r="K148" s="3"/>
      <c r="L148" s="3"/>
      <c r="M148" s="3"/>
      <c r="N148" s="3"/>
      <c r="O148" s="3"/>
      <c r="P148" s="3"/>
    </row>
    <row r="149" spans="11:16">
      <c r="K149" s="3"/>
      <c r="L149" s="3"/>
      <c r="M149" s="3"/>
      <c r="N149" s="3"/>
      <c r="O149" s="3"/>
      <c r="P149" s="3"/>
    </row>
    <row r="150" spans="11:16">
      <c r="K150" s="3"/>
      <c r="L150" s="3"/>
      <c r="M150" s="3"/>
      <c r="N150" s="3"/>
      <c r="O150" s="3"/>
      <c r="P150" s="3"/>
    </row>
    <row r="151" spans="11:16">
      <c r="K151" s="3"/>
      <c r="L151" s="3"/>
      <c r="M151" s="3"/>
      <c r="N151" s="3"/>
      <c r="O151" s="3"/>
      <c r="P151" s="3"/>
    </row>
    <row r="152" spans="11:16">
      <c r="K152" s="3"/>
      <c r="L152" s="3"/>
      <c r="M152" s="3"/>
      <c r="N152" s="3"/>
      <c r="O152" s="3"/>
      <c r="P152" s="3"/>
    </row>
    <row r="153" spans="11:16">
      <c r="K153" s="3"/>
      <c r="L153" s="3"/>
      <c r="M153" s="3"/>
      <c r="N153" s="3"/>
      <c r="O153" s="3"/>
      <c r="P153" s="3"/>
    </row>
    <row r="154" spans="11:16">
      <c r="K154" s="3"/>
      <c r="L154" s="3"/>
      <c r="M154" s="3"/>
      <c r="N154" s="3"/>
      <c r="O154" s="3"/>
      <c r="P154" s="3"/>
    </row>
    <row r="155" spans="11:16">
      <c r="K155" s="3"/>
      <c r="L155" s="3"/>
      <c r="M155" s="3"/>
      <c r="N155" s="3"/>
      <c r="O155" s="3"/>
      <c r="P155" s="3"/>
    </row>
    <row r="156" spans="11:16">
      <c r="K156" s="3"/>
      <c r="L156" s="3"/>
      <c r="M156" s="3"/>
      <c r="N156" s="3"/>
      <c r="O156" s="3"/>
      <c r="P156" s="3"/>
    </row>
    <row r="157" spans="11:16">
      <c r="K157" s="3"/>
      <c r="L157" s="3"/>
      <c r="M157" s="3"/>
      <c r="N157" s="3"/>
      <c r="O157" s="3"/>
      <c r="P157" s="3"/>
    </row>
    <row r="158" spans="11:16">
      <c r="K158" s="3"/>
      <c r="L158" s="3"/>
      <c r="M158" s="3"/>
      <c r="N158" s="3"/>
      <c r="O158" s="3"/>
      <c r="P158" s="3"/>
    </row>
    <row r="159" spans="11:16">
      <c r="K159" s="3"/>
      <c r="L159" s="3"/>
      <c r="M159" s="3"/>
      <c r="N159" s="3"/>
      <c r="O159" s="3"/>
      <c r="P159" s="3"/>
    </row>
    <row r="160" spans="11:16">
      <c r="K160" s="3"/>
      <c r="L160" s="3"/>
      <c r="M160" s="3"/>
      <c r="N160" s="3"/>
      <c r="O160" s="3"/>
      <c r="P160" s="3"/>
    </row>
    <row r="161" spans="11:16">
      <c r="K161" s="3"/>
      <c r="L161" s="3"/>
      <c r="M161" s="3"/>
      <c r="N161" s="3"/>
      <c r="O161" s="3"/>
      <c r="P161" s="3"/>
    </row>
    <row r="162" spans="11:16">
      <c r="K162" s="3"/>
      <c r="L162" s="3"/>
      <c r="M162" s="3"/>
      <c r="N162" s="3"/>
      <c r="O162" s="3"/>
      <c r="P162" s="3"/>
    </row>
    <row r="163" spans="11:16">
      <c r="K163" s="3"/>
      <c r="L163" s="3"/>
      <c r="M163" s="3"/>
      <c r="N163" s="3"/>
      <c r="O163" s="3"/>
      <c r="P163" s="3"/>
    </row>
    <row r="164" spans="11:16">
      <c r="K164" s="3"/>
      <c r="L164" s="3"/>
      <c r="M164" s="3"/>
      <c r="N164" s="3"/>
      <c r="O164" s="3"/>
      <c r="P164" s="3"/>
    </row>
  </sheetData>
  <mergeCells count="4">
    <mergeCell ref="B8:B14"/>
    <mergeCell ref="B5:J5"/>
    <mergeCell ref="B3:J3"/>
    <mergeCell ref="B4:J4"/>
  </mergeCells>
  <pageMargins left="0.7" right="0.7" top="0.75" bottom="0.75" header="0.3" footer="0.3"/>
  <pageSetup orientation="portrait" r:id="rId1"/>
  <ignoredErrors>
    <ignoredError sqref="G11 G9 G12 G13 G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GridLines="0" zoomScale="115" zoomScaleNormal="115" workbookViewId="0">
      <selection activeCell="O26" sqref="O26"/>
    </sheetView>
  </sheetViews>
  <sheetFormatPr defaultColWidth="11.5703125" defaultRowHeight="12"/>
  <cols>
    <col min="1" max="1" width="41" style="1" bestFit="1" customWidth="1"/>
    <col min="2" max="2" width="20.140625" style="1" bestFit="1" customWidth="1"/>
    <col min="3" max="3" width="12.140625" style="1" bestFit="1" customWidth="1"/>
    <col min="4" max="4" width="12.7109375" style="1" bestFit="1" customWidth="1"/>
    <col min="5" max="5" width="23.5703125" style="1" customWidth="1"/>
    <col min="6" max="6" width="11.28515625" style="1" bestFit="1" customWidth="1"/>
    <col min="7" max="7" width="10.5703125" style="1" bestFit="1" customWidth="1"/>
    <col min="8" max="8" width="9.42578125" style="1" bestFit="1" customWidth="1"/>
    <col min="9" max="9" width="16.5703125" style="1" bestFit="1" customWidth="1"/>
    <col min="10" max="10" width="11.5703125" style="1"/>
    <col min="11" max="11" width="8.7109375" style="1" bestFit="1" customWidth="1"/>
    <col min="12" max="12" width="9.42578125" style="1" bestFit="1" customWidth="1"/>
    <col min="13" max="13" width="16.5703125" style="1" bestFit="1" customWidth="1"/>
    <col min="14" max="14" width="4.85546875" style="1" bestFit="1" customWidth="1"/>
    <col min="15" max="15" width="16.7109375" style="8" bestFit="1" customWidth="1"/>
    <col min="16" max="16" width="4.85546875" style="1" bestFit="1" customWidth="1"/>
    <col min="17" max="17" width="7" style="1" bestFit="1" customWidth="1"/>
    <col min="18" max="16384" width="11.5703125" style="1"/>
  </cols>
  <sheetData>
    <row r="1" spans="1:17">
      <c r="A1" s="32" t="s">
        <v>38</v>
      </c>
      <c r="B1" s="32" t="s">
        <v>39</v>
      </c>
      <c r="C1" s="32" t="s">
        <v>40</v>
      </c>
      <c r="D1" s="32" t="s">
        <v>41</v>
      </c>
      <c r="E1" s="32" t="s">
        <v>42</v>
      </c>
      <c r="F1" s="32" t="s">
        <v>43</v>
      </c>
      <c r="G1" s="32" t="s">
        <v>44</v>
      </c>
      <c r="H1" s="32" t="s">
        <v>45</v>
      </c>
      <c r="I1" s="32" t="s">
        <v>46</v>
      </c>
      <c r="J1" s="32" t="s">
        <v>47</v>
      </c>
      <c r="K1" s="32" t="s">
        <v>48</v>
      </c>
      <c r="L1" s="32" t="s">
        <v>49</v>
      </c>
      <c r="M1" s="32" t="s">
        <v>50</v>
      </c>
      <c r="N1" s="32" t="s">
        <v>51</v>
      </c>
      <c r="O1" s="33" t="s">
        <v>52</v>
      </c>
      <c r="P1" s="7" t="s">
        <v>53</v>
      </c>
      <c r="Q1" s="7" t="s">
        <v>54</v>
      </c>
    </row>
    <row r="2" spans="1:17" ht="12" customHeight="1">
      <c r="A2" s="34" t="s">
        <v>55</v>
      </c>
      <c r="B2" s="31" t="s">
        <v>56</v>
      </c>
      <c r="C2" s="2" t="s">
        <v>57</v>
      </c>
      <c r="D2" s="2" t="s">
        <v>58</v>
      </c>
      <c r="E2" s="2" t="s">
        <v>59</v>
      </c>
      <c r="F2" s="35">
        <v>46023</v>
      </c>
      <c r="G2" s="35">
        <v>46387</v>
      </c>
      <c r="H2" s="36">
        <f>'CUOTA INDUSTRIAL'!E8</f>
        <v>2027.16372</v>
      </c>
      <c r="I2" s="36">
        <f>'CUOTA INDUSTRIAL'!F8</f>
        <v>0</v>
      </c>
      <c r="J2" s="36">
        <f>'CUOTA INDUSTRIAL'!G8</f>
        <v>2027.16372</v>
      </c>
      <c r="K2" s="36">
        <f>'CUOTA INDUSTRIAL'!H8</f>
        <v>258.37900000000002</v>
      </c>
      <c r="L2" s="36">
        <f>'CUOTA INDUSTRIAL'!I8</f>
        <v>1768.7847200000001</v>
      </c>
      <c r="M2" s="43">
        <f>'CUOTA INDUSTRIAL'!J8</f>
        <v>0.12745837815211097</v>
      </c>
      <c r="N2" s="2" t="s">
        <v>60</v>
      </c>
      <c r="O2" s="37">
        <f>RESUMEN!$B$3</f>
        <v>46272</v>
      </c>
      <c r="P2" s="2">
        <v>2026</v>
      </c>
      <c r="Q2" s="2"/>
    </row>
    <row r="3" spans="1:17" ht="12" customHeight="1">
      <c r="A3" s="34" t="s">
        <v>55</v>
      </c>
      <c r="B3" s="31" t="s">
        <v>56</v>
      </c>
      <c r="C3" s="2" t="s">
        <v>57</v>
      </c>
      <c r="D3" s="2" t="s">
        <v>58</v>
      </c>
      <c r="E3" s="19" t="s">
        <v>61</v>
      </c>
      <c r="F3" s="35">
        <v>46023</v>
      </c>
      <c r="G3" s="35">
        <v>46387</v>
      </c>
      <c r="H3" s="36">
        <f>'CUOTA INDUSTRIAL'!E8</f>
        <v>2027.16372</v>
      </c>
      <c r="I3" s="36">
        <f>'CUOTA INDUSTRIAL'!F8</f>
        <v>0</v>
      </c>
      <c r="J3" s="36">
        <f>'CUOTA INDUSTRIAL'!G8</f>
        <v>2027.16372</v>
      </c>
      <c r="K3" s="36">
        <f>'CUOTA INDUSTRIAL'!H8</f>
        <v>258.37900000000002</v>
      </c>
      <c r="L3" s="36">
        <f>'CUOTA INDUSTRIAL'!I8</f>
        <v>1768.7847200000001</v>
      </c>
      <c r="M3" s="43">
        <f>'CUOTA INDUSTRIAL'!J8</f>
        <v>0.12745837815211097</v>
      </c>
      <c r="N3" s="2" t="s">
        <v>60</v>
      </c>
      <c r="O3" s="37">
        <f>RESUMEN!$B$3</f>
        <v>46272</v>
      </c>
      <c r="P3" s="2">
        <v>2026</v>
      </c>
      <c r="Q3" s="2"/>
    </row>
    <row r="4" spans="1:17" ht="12" customHeight="1">
      <c r="A4" s="34" t="s">
        <v>55</v>
      </c>
      <c r="B4" s="31" t="s">
        <v>56</v>
      </c>
      <c r="C4" s="2" t="s">
        <v>57</v>
      </c>
      <c r="D4" s="2" t="s">
        <v>58</v>
      </c>
      <c r="E4" s="2" t="s">
        <v>62</v>
      </c>
      <c r="F4" s="35">
        <v>46023</v>
      </c>
      <c r="G4" s="35">
        <v>46387</v>
      </c>
      <c r="H4" s="36">
        <f>'CUOTA INDUSTRIAL'!E9</f>
        <v>208.75149999999999</v>
      </c>
      <c r="I4" s="36">
        <f>'CUOTA INDUSTRIAL'!F9</f>
        <v>0</v>
      </c>
      <c r="J4" s="36">
        <f>'CUOTA INDUSTRIAL'!G9</f>
        <v>208.75149999999999</v>
      </c>
      <c r="K4" s="36">
        <f>'CUOTA INDUSTRIAL'!H9</f>
        <v>0</v>
      </c>
      <c r="L4" s="36">
        <f>'CUOTA INDUSTRIAL'!I9</f>
        <v>208.75149999999999</v>
      </c>
      <c r="M4" s="43">
        <f>'CUOTA INDUSTRIAL'!J9</f>
        <v>0</v>
      </c>
      <c r="N4" s="2" t="s">
        <v>60</v>
      </c>
      <c r="O4" s="37">
        <f>RESUMEN!$B$3</f>
        <v>46272</v>
      </c>
      <c r="P4" s="2">
        <v>2026</v>
      </c>
      <c r="Q4" s="2"/>
    </row>
    <row r="5" spans="1:17" ht="12" customHeight="1">
      <c r="A5" s="34" t="s">
        <v>55</v>
      </c>
      <c r="B5" s="31" t="s">
        <v>56</v>
      </c>
      <c r="C5" s="2" t="s">
        <v>57</v>
      </c>
      <c r="D5" s="2" t="s">
        <v>58</v>
      </c>
      <c r="E5" s="19" t="s">
        <v>63</v>
      </c>
      <c r="F5" s="35">
        <v>46023</v>
      </c>
      <c r="G5" s="35">
        <v>46387</v>
      </c>
      <c r="H5" s="36">
        <f>'CUOTA INDUSTRIAL'!E9</f>
        <v>208.75149999999999</v>
      </c>
      <c r="I5" s="36">
        <f>'CUOTA INDUSTRIAL'!F9</f>
        <v>0</v>
      </c>
      <c r="J5" s="36">
        <f>'CUOTA INDUSTRIAL'!G9</f>
        <v>208.75149999999999</v>
      </c>
      <c r="K5" s="36">
        <f>'CUOTA INDUSTRIAL'!H9</f>
        <v>0</v>
      </c>
      <c r="L5" s="36">
        <f>'CUOTA INDUSTRIAL'!I9</f>
        <v>208.75149999999999</v>
      </c>
      <c r="M5" s="43">
        <f>'CUOTA INDUSTRIAL'!J9</f>
        <v>0</v>
      </c>
      <c r="N5" s="2" t="s">
        <v>60</v>
      </c>
      <c r="O5" s="37">
        <f>RESUMEN!$B$3</f>
        <v>46272</v>
      </c>
      <c r="P5" s="2">
        <v>2026</v>
      </c>
      <c r="Q5" s="2"/>
    </row>
    <row r="6" spans="1:17" ht="12" customHeight="1">
      <c r="A6" s="34" t="s">
        <v>55</v>
      </c>
      <c r="B6" s="31" t="s">
        <v>56</v>
      </c>
      <c r="C6" s="2" t="s">
        <v>57</v>
      </c>
      <c r="D6" s="2" t="s">
        <v>58</v>
      </c>
      <c r="E6" s="2" t="s">
        <v>34</v>
      </c>
      <c r="F6" s="35">
        <v>46023</v>
      </c>
      <c r="G6" s="35">
        <v>46387</v>
      </c>
      <c r="H6" s="36">
        <f>'CUOTA INDUSTRIAL'!E10</f>
        <v>81.892499999999998</v>
      </c>
      <c r="I6" s="36">
        <f>'CUOTA INDUSTRIAL'!F10</f>
        <v>0</v>
      </c>
      <c r="J6" s="36">
        <f>'CUOTA INDUSTRIAL'!G10</f>
        <v>81.892499999999998</v>
      </c>
      <c r="K6" s="36">
        <f>'CUOTA INDUSTRIAL'!H10</f>
        <v>0</v>
      </c>
      <c r="L6" s="36">
        <f>'CUOTA INDUSTRIAL'!I10</f>
        <v>81.892499999999998</v>
      </c>
      <c r="M6" s="43">
        <f>'CUOTA INDUSTRIAL'!J10</f>
        <v>0</v>
      </c>
      <c r="N6" s="2" t="s">
        <v>24</v>
      </c>
      <c r="O6" s="37">
        <f>RESUMEN!$B$3</f>
        <v>46272</v>
      </c>
      <c r="P6" s="2">
        <v>2026</v>
      </c>
      <c r="Q6" s="2"/>
    </row>
    <row r="7" spans="1:17" ht="12" customHeight="1">
      <c r="A7" s="34" t="s">
        <v>55</v>
      </c>
      <c r="B7" s="31" t="s">
        <v>56</v>
      </c>
      <c r="C7" s="2" t="s">
        <v>57</v>
      </c>
      <c r="D7" s="2" t="s">
        <v>58</v>
      </c>
      <c r="E7" s="19" t="s">
        <v>64</v>
      </c>
      <c r="F7" s="35">
        <v>46023</v>
      </c>
      <c r="G7" s="35">
        <v>46387</v>
      </c>
      <c r="H7" s="36">
        <f>'CUOTA INDUSTRIAL'!E10</f>
        <v>81.892499999999998</v>
      </c>
      <c r="I7" s="36">
        <f>'CUOTA INDUSTRIAL'!F10</f>
        <v>0</v>
      </c>
      <c r="J7" s="36">
        <f>'CUOTA INDUSTRIAL'!G10</f>
        <v>81.892499999999998</v>
      </c>
      <c r="K7" s="36">
        <f>'CUOTA INDUSTRIAL'!H10</f>
        <v>0</v>
      </c>
      <c r="L7" s="36">
        <f>'CUOTA INDUSTRIAL'!I10</f>
        <v>81.892499999999998</v>
      </c>
      <c r="M7" s="43">
        <f>'CUOTA INDUSTRIAL'!J10</f>
        <v>0</v>
      </c>
      <c r="N7" s="2" t="s">
        <v>24</v>
      </c>
      <c r="O7" s="37">
        <f>RESUMEN!$B$3</f>
        <v>46272</v>
      </c>
      <c r="P7" s="2">
        <v>2026</v>
      </c>
      <c r="Q7" s="2"/>
    </row>
    <row r="8" spans="1:17" ht="12" customHeight="1">
      <c r="A8" s="34" t="s">
        <v>55</v>
      </c>
      <c r="B8" s="31" t="s">
        <v>56</v>
      </c>
      <c r="C8" s="2" t="s">
        <v>57</v>
      </c>
      <c r="D8" s="2" t="s">
        <v>58</v>
      </c>
      <c r="E8" s="2" t="s">
        <v>35</v>
      </c>
      <c r="F8" s="35">
        <v>46023</v>
      </c>
      <c r="G8" s="35">
        <v>46387</v>
      </c>
      <c r="H8" s="36">
        <f>'CUOTA INDUSTRIAL'!E11</f>
        <v>217.64367999999999</v>
      </c>
      <c r="I8" s="36">
        <f>'CUOTA INDUSTRIAL'!F11</f>
        <v>0</v>
      </c>
      <c r="J8" s="36">
        <f>'CUOTA INDUSTRIAL'!G11</f>
        <v>217.64367999999999</v>
      </c>
      <c r="K8" s="36">
        <f>'CUOTA INDUSTRIAL'!H11</f>
        <v>7.1999999999999995E-2</v>
      </c>
      <c r="L8" s="36">
        <f>'CUOTA INDUSTRIAL'!I11</f>
        <v>217.57167999999999</v>
      </c>
      <c r="M8" s="43">
        <f>'CUOTA INDUSTRIAL'!J11</f>
        <v>3.3081594650485603E-4</v>
      </c>
      <c r="N8" s="2" t="s">
        <v>60</v>
      </c>
      <c r="O8" s="37">
        <f>RESUMEN!$B$3</f>
        <v>46272</v>
      </c>
      <c r="P8" s="2">
        <v>2026</v>
      </c>
      <c r="Q8" s="2"/>
    </row>
    <row r="9" spans="1:17" ht="12" customHeight="1">
      <c r="A9" s="34" t="s">
        <v>55</v>
      </c>
      <c r="B9" s="31" t="s">
        <v>56</v>
      </c>
      <c r="C9" s="2" t="s">
        <v>57</v>
      </c>
      <c r="D9" s="2" t="s">
        <v>58</v>
      </c>
      <c r="E9" s="19" t="s">
        <v>65</v>
      </c>
      <c r="F9" s="35">
        <v>46023</v>
      </c>
      <c r="G9" s="35">
        <v>46387</v>
      </c>
      <c r="H9" s="36">
        <f>'CUOTA INDUSTRIAL'!E11</f>
        <v>217.64367999999999</v>
      </c>
      <c r="I9" s="36">
        <f>'CUOTA INDUSTRIAL'!F11</f>
        <v>0</v>
      </c>
      <c r="J9" s="36">
        <f>'CUOTA INDUSTRIAL'!G11</f>
        <v>217.64367999999999</v>
      </c>
      <c r="K9" s="36">
        <f>'CUOTA INDUSTRIAL'!H11</f>
        <v>7.1999999999999995E-2</v>
      </c>
      <c r="L9" s="36">
        <f>'CUOTA INDUSTRIAL'!I11</f>
        <v>217.57167999999999</v>
      </c>
      <c r="M9" s="43">
        <f>'CUOTA INDUSTRIAL'!J11</f>
        <v>3.3081594650485603E-4</v>
      </c>
      <c r="N9" s="2" t="s">
        <v>60</v>
      </c>
      <c r="O9" s="37">
        <f>RESUMEN!$B$3</f>
        <v>46272</v>
      </c>
      <c r="P9" s="2">
        <v>2026</v>
      </c>
      <c r="Q9" s="2"/>
    </row>
    <row r="10" spans="1:17" ht="12" customHeight="1">
      <c r="A10" s="34" t="s">
        <v>55</v>
      </c>
      <c r="B10" s="31" t="s">
        <v>56</v>
      </c>
      <c r="C10" s="2" t="s">
        <v>57</v>
      </c>
      <c r="D10" s="2" t="s">
        <v>58</v>
      </c>
      <c r="E10" s="2" t="s">
        <v>36</v>
      </c>
      <c r="F10" s="35">
        <v>46023</v>
      </c>
      <c r="G10" s="35">
        <v>46387</v>
      </c>
      <c r="H10" s="36">
        <f>'CUOTA INDUSTRIAL'!E12</f>
        <v>2.4170000000000001E-2</v>
      </c>
      <c r="I10" s="36">
        <f>'CUOTA INDUSTRIAL'!F12</f>
        <v>0</v>
      </c>
      <c r="J10" s="36">
        <f>'CUOTA INDUSTRIAL'!G12</f>
        <v>2.4170000000000001E-2</v>
      </c>
      <c r="K10" s="36">
        <f>'CUOTA INDUSTRIAL'!H12</f>
        <v>0</v>
      </c>
      <c r="L10" s="36">
        <f>'CUOTA INDUSTRIAL'!I12</f>
        <v>2.4170000000000001E-2</v>
      </c>
      <c r="M10" s="43">
        <f>'CUOTA INDUSTRIAL'!J12</f>
        <v>0</v>
      </c>
      <c r="N10" s="2" t="s">
        <v>60</v>
      </c>
      <c r="O10" s="37">
        <f>RESUMEN!$B$3</f>
        <v>46272</v>
      </c>
      <c r="P10" s="2">
        <v>2026</v>
      </c>
      <c r="Q10" s="2"/>
    </row>
    <row r="11" spans="1:17" ht="12" customHeight="1">
      <c r="A11" s="34" t="s">
        <v>55</v>
      </c>
      <c r="B11" s="31" t="s">
        <v>56</v>
      </c>
      <c r="C11" s="2" t="s">
        <v>57</v>
      </c>
      <c r="D11" s="2" t="s">
        <v>58</v>
      </c>
      <c r="E11" s="19" t="s">
        <v>66</v>
      </c>
      <c r="F11" s="35">
        <v>46023</v>
      </c>
      <c r="G11" s="35">
        <v>46387</v>
      </c>
      <c r="H11" s="36">
        <f>'CUOTA INDUSTRIAL'!E12</f>
        <v>2.4170000000000001E-2</v>
      </c>
      <c r="I11" s="36">
        <f>'CUOTA INDUSTRIAL'!F12</f>
        <v>0</v>
      </c>
      <c r="J11" s="36">
        <f>'CUOTA INDUSTRIAL'!G12</f>
        <v>2.4170000000000001E-2</v>
      </c>
      <c r="K11" s="36">
        <f>'CUOTA INDUSTRIAL'!H12</f>
        <v>0</v>
      </c>
      <c r="L11" s="36">
        <f>'CUOTA INDUSTRIAL'!I12</f>
        <v>2.4170000000000001E-2</v>
      </c>
      <c r="M11" s="43">
        <f>'CUOTA INDUSTRIAL'!J12</f>
        <v>0</v>
      </c>
      <c r="N11" s="2" t="s">
        <v>60</v>
      </c>
      <c r="O11" s="37">
        <f>RESUMEN!$B$3</f>
        <v>46272</v>
      </c>
      <c r="P11" s="2">
        <v>2026</v>
      </c>
      <c r="Q11" s="2"/>
    </row>
    <row r="12" spans="1:17" ht="12" customHeight="1">
      <c r="A12" s="34" t="s">
        <v>55</v>
      </c>
      <c r="B12" s="31" t="s">
        <v>56</v>
      </c>
      <c r="C12" s="2" t="s">
        <v>57</v>
      </c>
      <c r="D12" s="2" t="s">
        <v>58</v>
      </c>
      <c r="E12" s="2" t="s">
        <v>67</v>
      </c>
      <c r="F12" s="35">
        <v>46023</v>
      </c>
      <c r="G12" s="35">
        <v>46387</v>
      </c>
      <c r="H12" s="36">
        <f>'CUOTA INDUSTRIAL'!E13</f>
        <v>149.52415999999999</v>
      </c>
      <c r="I12" s="36">
        <f>'CUOTA INDUSTRIAL'!F13</f>
        <v>0</v>
      </c>
      <c r="J12" s="36">
        <f>'CUOTA INDUSTRIAL'!G13</f>
        <v>149.52415999999999</v>
      </c>
      <c r="K12" s="36">
        <f>'CUOTA INDUSTRIAL'!H13</f>
        <v>0</v>
      </c>
      <c r="L12" s="36">
        <f>'CUOTA INDUSTRIAL'!I13</f>
        <v>149.52415999999999</v>
      </c>
      <c r="M12" s="43">
        <f>'CUOTA INDUSTRIAL'!J13</f>
        <v>0</v>
      </c>
      <c r="N12" s="2" t="s">
        <v>60</v>
      </c>
      <c r="O12" s="37">
        <f>RESUMEN!$B$3</f>
        <v>46272</v>
      </c>
      <c r="P12" s="2">
        <v>2026</v>
      </c>
      <c r="Q12" s="2"/>
    </row>
    <row r="13" spans="1:17" ht="12" customHeight="1">
      <c r="A13" s="34" t="s">
        <v>55</v>
      </c>
      <c r="B13" s="31" t="s">
        <v>56</v>
      </c>
      <c r="C13" s="2" t="s">
        <v>57</v>
      </c>
      <c r="D13" s="2" t="s">
        <v>58</v>
      </c>
      <c r="E13" s="19" t="s">
        <v>68</v>
      </c>
      <c r="F13" s="35">
        <v>46023</v>
      </c>
      <c r="G13" s="35">
        <v>46387</v>
      </c>
      <c r="H13" s="36">
        <f>'CUOTA INDUSTRIAL'!E13</f>
        <v>149.52415999999999</v>
      </c>
      <c r="I13" s="36">
        <f>'CUOTA INDUSTRIAL'!F13</f>
        <v>0</v>
      </c>
      <c r="J13" s="36">
        <f>'CUOTA INDUSTRIAL'!G13</f>
        <v>149.52415999999999</v>
      </c>
      <c r="K13" s="36">
        <f>'CUOTA INDUSTRIAL'!H13</f>
        <v>0</v>
      </c>
      <c r="L13" s="36">
        <f>'CUOTA INDUSTRIAL'!I13</f>
        <v>149.52415999999999</v>
      </c>
      <c r="M13" s="43">
        <f>'CUOTA INDUSTRIAL'!J13</f>
        <v>0</v>
      </c>
      <c r="N13" s="2" t="s">
        <v>60</v>
      </c>
      <c r="O13" s="37">
        <f>RESUMEN!$B$3</f>
        <v>46272</v>
      </c>
      <c r="P13" s="2">
        <v>2026</v>
      </c>
      <c r="Q13" s="2"/>
    </row>
    <row r="14" spans="1:17" s="46" customFormat="1" ht="12" customHeight="1">
      <c r="A14" s="39" t="s">
        <v>55</v>
      </c>
      <c r="B14" s="40" t="s">
        <v>56</v>
      </c>
      <c r="C14" s="38" t="s">
        <v>57</v>
      </c>
      <c r="D14" s="38" t="s">
        <v>69</v>
      </c>
      <c r="E14" s="38" t="s">
        <v>70</v>
      </c>
      <c r="F14" s="45">
        <v>46023</v>
      </c>
      <c r="G14" s="45">
        <v>46387</v>
      </c>
      <c r="H14" s="41">
        <f>'CUOTA INDUSTRIAL'!E14</f>
        <v>2684.99973</v>
      </c>
      <c r="I14" s="41">
        <f>'CUOTA INDUSTRIAL'!F14</f>
        <v>0</v>
      </c>
      <c r="J14" s="41">
        <f>'CUOTA INDUSTRIAL'!G14</f>
        <v>2684.99973</v>
      </c>
      <c r="K14" s="41">
        <f>'CUOTA INDUSTRIAL'!H14</f>
        <v>258.45100000000002</v>
      </c>
      <c r="L14" s="41">
        <f>'CUOTA INDUSTRIAL'!I14</f>
        <v>2426.54873</v>
      </c>
      <c r="M14" s="44">
        <f>'CUOTA INDUSTRIAL'!J14</f>
        <v>9.6257365359213656E-2</v>
      </c>
      <c r="N14" s="38" t="s">
        <v>60</v>
      </c>
      <c r="O14" s="42">
        <f>RESUMEN!$B$3</f>
        <v>46272</v>
      </c>
      <c r="P14" s="2">
        <v>2026</v>
      </c>
      <c r="Q14" s="38"/>
    </row>
    <row r="15" spans="1:17" ht="12" customHeight="1">
      <c r="A15" s="2" t="s">
        <v>71</v>
      </c>
      <c r="B15" s="31" t="s">
        <v>56</v>
      </c>
      <c r="C15" s="2" t="s">
        <v>11</v>
      </c>
      <c r="D15" s="2" t="s">
        <v>10</v>
      </c>
      <c r="E15" s="2" t="s">
        <v>72</v>
      </c>
      <c r="F15" s="35">
        <v>46023</v>
      </c>
      <c r="G15" s="35">
        <v>46387</v>
      </c>
      <c r="H15" s="2">
        <f>'CUOTA ARTESANAL'!D8</f>
        <v>127</v>
      </c>
      <c r="I15" s="2">
        <f>'CUOTA ARTESANAL'!E8</f>
        <v>0</v>
      </c>
      <c r="J15" s="2">
        <f>'CUOTA ARTESANAL'!F8</f>
        <v>127</v>
      </c>
      <c r="K15" s="2">
        <f>'CUOTA ARTESANAL'!G8</f>
        <v>0</v>
      </c>
      <c r="L15" s="2">
        <f>'CUOTA ARTESANAL'!H8</f>
        <v>127</v>
      </c>
      <c r="M15" s="18">
        <f>'CUOTA ARTESANAL'!I8</f>
        <v>0</v>
      </c>
      <c r="N15" s="2" t="str">
        <f>'CUOTA ARTESANAL'!J8</f>
        <v>-</v>
      </c>
      <c r="O15" s="37">
        <f>RESUMEN!$B$3</f>
        <v>46272</v>
      </c>
      <c r="P15" s="2">
        <v>2026</v>
      </c>
      <c r="Q15" s="2"/>
    </row>
    <row r="16" spans="1:17">
      <c r="A16" s="2" t="s">
        <v>71</v>
      </c>
      <c r="B16" s="31" t="s">
        <v>56</v>
      </c>
      <c r="C16" s="2" t="s">
        <v>11</v>
      </c>
      <c r="D16" s="2" t="s">
        <v>10</v>
      </c>
      <c r="E16" s="30" t="s">
        <v>12</v>
      </c>
      <c r="F16" s="35">
        <v>46023</v>
      </c>
      <c r="G16" s="35">
        <v>46387</v>
      </c>
      <c r="H16" s="28">
        <f>'CUOTA ARTESANAL'!D9</f>
        <v>14</v>
      </c>
      <c r="I16" s="28">
        <f>'CUOTA ARTESANAL'!E9</f>
        <v>0</v>
      </c>
      <c r="J16" s="28">
        <f>'CUOTA ARTESANAL'!F9</f>
        <v>14</v>
      </c>
      <c r="K16" s="28">
        <f>'CUOTA ARTESANAL'!G9</f>
        <v>0</v>
      </c>
      <c r="L16" s="28">
        <f>'CUOTA ARTESANAL'!H9</f>
        <v>14</v>
      </c>
      <c r="M16" s="29">
        <f>'CUOTA ARTESANAL'!I9</f>
        <v>0</v>
      </c>
      <c r="N16" s="28" t="str">
        <f>'CUOTA ARTESANAL'!J10</f>
        <v>-</v>
      </c>
      <c r="O16" s="37">
        <f>RESUMEN!$B$3</f>
        <v>46272</v>
      </c>
      <c r="P16" s="2">
        <v>2026</v>
      </c>
      <c r="Q16" s="30"/>
    </row>
    <row r="17" spans="1:17" s="46" customFormat="1" ht="12" customHeight="1">
      <c r="A17" s="38" t="s">
        <v>71</v>
      </c>
      <c r="B17" s="40" t="s">
        <v>56</v>
      </c>
      <c r="C17" s="38" t="s">
        <v>11</v>
      </c>
      <c r="D17" s="38" t="s">
        <v>10</v>
      </c>
      <c r="E17" s="38" t="s">
        <v>73</v>
      </c>
      <c r="F17" s="45">
        <v>46023</v>
      </c>
      <c r="G17" s="45">
        <v>46387</v>
      </c>
      <c r="H17" s="38">
        <f>'CUOTA ARTESANAL'!D10</f>
        <v>141</v>
      </c>
      <c r="I17" s="38">
        <f>'CUOTA ARTESANAL'!E10</f>
        <v>0</v>
      </c>
      <c r="J17" s="38">
        <f>'CUOTA ARTESANAL'!F10</f>
        <v>141</v>
      </c>
      <c r="K17" s="38">
        <f>'CUOTA ARTESANAL'!G10</f>
        <v>0</v>
      </c>
      <c r="L17" s="38">
        <f>'CUOTA ARTESANAL'!H10</f>
        <v>141</v>
      </c>
      <c r="M17" s="44">
        <f>'CUOTA ARTESANAL'!I10</f>
        <v>0</v>
      </c>
      <c r="N17" s="38" t="s">
        <v>24</v>
      </c>
      <c r="O17" s="42">
        <f>RESUMEN!$B$3</f>
        <v>46272</v>
      </c>
      <c r="P17" s="2">
        <v>2026</v>
      </c>
      <c r="Q17" s="3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CEA TELLO, MARIO ANDRES</cp:lastModifiedBy>
  <cp:revision/>
  <dcterms:created xsi:type="dcterms:W3CDTF">2017-01-03T19:34:32Z</dcterms:created>
  <dcterms:modified xsi:type="dcterms:W3CDTF">2026-09-07T12:41:05Z</dcterms:modified>
  <cp:category/>
  <cp:contentStatus/>
</cp:coreProperties>
</file>